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ntralebank.sharepoint.com/sites/MacroPrudential/Shared Documents/Common/3.3.3. Strategische doelstelling Invoeren DGS/4. Financiering en DGF/3. Premieheffing/1. DGS rapportages/Data Quality DGS/"/>
    </mc:Choice>
  </mc:AlternateContent>
  <xr:revisionPtr revIDLastSave="0" documentId="8_{102D986B-788A-4382-9EB2-90A1A3B11B82}" xr6:coauthVersionLast="47" xr6:coauthVersionMax="47" xr10:uidLastSave="{00000000-0000-0000-0000-000000000000}"/>
  <bookViews>
    <workbookView xWindow="28680" yWindow="-120" windowWidth="29040" windowHeight="15720" xr2:uid="{E0677E0F-F221-474E-8814-5B6DA699AE23}"/>
  </bookViews>
  <sheets>
    <sheet name="SS54 DGS report Credit Union" sheetId="1" r:id="rId1"/>
  </sheets>
  <externalReferences>
    <externalReference r:id="rId2"/>
  </externalReferences>
  <definedNames>
    <definedName name="CovAmount" localSheetId="0">'SS54 DGS report Credit Union'!$B$9</definedName>
    <definedName name="CovAmount">'[1]DGS report template SXM'!$B$9</definedName>
    <definedName name="CovNonRES1">'[1]DGS report template SXM'!$K$28:$P$33,'[1]DGS report template SXM'!$Q$34:$Q$35</definedName>
    <definedName name="CovRES">'[1]DGS report template SXM'!$K$16:$P$21,'[1]DGS report template SXM'!$Q$22:$Q$23</definedName>
    <definedName name="CovRES1">'[1]DGS report template SXM'!$K$16:$P$21,'[1]DGS report template SXM'!$Q$22:$Q$23</definedName>
    <definedName name="DepositBase">'[1]DGS report template SXM'!$R$39</definedName>
    <definedName name="DepositBaseCU">'SS54 DGS report Credit Union'!$P$37</definedName>
    <definedName name="governments_10__10__Total_CU">'SS54 DGS report Credit Union'!$K$12</definedName>
    <definedName name="governments_10__100_CU">'SS54 DGS report Credit Union'!$K$22</definedName>
    <definedName name="governments_10__110_CU">'SS54 DGS report Credit Union'!$K$23</definedName>
    <definedName name="governments_10__120_CU">'SS54 DGS report Credit Union'!$K$24</definedName>
    <definedName name="governments_10__130__Total_CU">'SS54 DGS report Credit Union'!$K$25</definedName>
    <definedName name="governments_10__150_CU">'SS54 DGS report Credit Union'!$K$27</definedName>
    <definedName name="governments_10__160_CU">'SS54 DGS report Credit Union'!$K$28</definedName>
    <definedName name="governments_10__170_CU">'SS54 DGS report Credit Union'!$K$29</definedName>
    <definedName name="governments_10__180_CU">'SS54 DGS report Credit Union'!$K$30</definedName>
    <definedName name="governments_10__190_CU">'SS54 DGS report Credit Union'!$K$31</definedName>
    <definedName name="governments_10__20__Total_CU">'SS54 DGS report Credit Union'!$K$13</definedName>
    <definedName name="governments_10__200_CU">'SS54 DGS report Credit Union'!$K$32</definedName>
    <definedName name="governments_10__210_CU">'SS54 DGS report Credit Union'!$K$33</definedName>
    <definedName name="governments_10__220_CU">'SS54 DGS report Credit Union'!$K$34</definedName>
    <definedName name="governments_10__230_CU">'SS54 DGS report Credit Union'!$K$35</definedName>
    <definedName name="governments_10__240__Total_CU">'SS54 DGS report Credit Union'!$K$36</definedName>
    <definedName name="governments_10__260__Total_CU">'SS54 DGS report Credit Union'!$K$37</definedName>
    <definedName name="governments_10__30__Total_CU">'SS54 DGS report Credit Union'!$K$14</definedName>
    <definedName name="governments_10__40_CU">'SS54 DGS report Credit Union'!$K$16</definedName>
    <definedName name="governments_10__50_CU">'SS54 DGS report Credit Union'!$K$17</definedName>
    <definedName name="governments_10__60_CU">'SS54 DGS report Credit Union'!$K$18</definedName>
    <definedName name="governments_10__70_CU">'SS54 DGS report Credit Union'!$K$19</definedName>
    <definedName name="governments_10__80_CU">'SS54 DGS report Credit Union'!$K$20</definedName>
    <definedName name="governments_10__90_CU">'SS54 DGS report Credit Union'!$K$21</definedName>
    <definedName name="governments_2__10__Total_CU">'SS54 DGS report Credit Union'!$D$12</definedName>
    <definedName name="governments_2__100_CU">'SS54 DGS report Credit Union'!$D$22</definedName>
    <definedName name="governments_2__110_CU">'SS54 DGS report Credit Union'!$D$23</definedName>
    <definedName name="governments_2__120_CU">'SS54 DGS report Credit Union'!$D$24</definedName>
    <definedName name="governments_2__130__Total_CU">'SS54 DGS report Credit Union'!$D$25</definedName>
    <definedName name="governments_2__150_CU">'SS54 DGS report Credit Union'!$D$27</definedName>
    <definedName name="governments_2__160_CU">'SS54 DGS report Credit Union'!$D$28</definedName>
    <definedName name="governments_2__170_CU">'SS54 DGS report Credit Union'!$D$29</definedName>
    <definedName name="governments_2__180_CU">'SS54 DGS report Credit Union'!$D$30</definedName>
    <definedName name="governments_2__190_CU">'SS54 DGS report Credit Union'!$D$31</definedName>
    <definedName name="governments_2__20__Total_CU">'SS54 DGS report Credit Union'!$D$13</definedName>
    <definedName name="governments_2__200_CU">'SS54 DGS report Credit Union'!$D$32</definedName>
    <definedName name="governments_2__210_CU">'SS54 DGS report Credit Union'!$D$33</definedName>
    <definedName name="governments_2__220_CU">'SS54 DGS report Credit Union'!$D$34</definedName>
    <definedName name="governments_2__230_CU">'SS54 DGS report Credit Union'!$D$35</definedName>
    <definedName name="governments_2__240__Total_CU">'SS54 DGS report Credit Union'!$D$36</definedName>
    <definedName name="governments_2__30__Total_CU">'SS54 DGS report Credit Union'!$D$14</definedName>
    <definedName name="governments_2__40_CU">'SS54 DGS report Credit Union'!$D$16</definedName>
    <definedName name="governments_2__50_CU">'SS54 DGS report Credit Union'!$D$17</definedName>
    <definedName name="governments_2__60_CU">'SS54 DGS report Credit Union'!$D$18</definedName>
    <definedName name="governments_2__70_CU">'SS54 DGS report Credit Union'!$D$19</definedName>
    <definedName name="governments_2__80_CU">'SS54 DGS report Credit Union'!$D$20</definedName>
    <definedName name="governments_2__90_CU">'SS54 DGS report Credit Union'!$D$21</definedName>
    <definedName name="household_customers_14__10__Total_CU">'SS54 DGS report Credit Union'!$O$12</definedName>
    <definedName name="household_customers_14__100_CU">'SS54 DGS report Credit Union'!$O$22</definedName>
    <definedName name="household_customers_14__110_CU">'SS54 DGS report Credit Union'!$O$23</definedName>
    <definedName name="household_customers_14__120_CU">'SS54 DGS report Credit Union'!$O$24</definedName>
    <definedName name="household_customers_14__130__Total_CU">'SS54 DGS report Credit Union'!$O$25</definedName>
    <definedName name="household_customers_14__150_CU">'SS54 DGS report Credit Union'!$O$27</definedName>
    <definedName name="household_customers_14__160_CU">'SS54 DGS report Credit Union'!$O$28</definedName>
    <definedName name="household_customers_14__170_CU">'SS54 DGS report Credit Union'!$O$29</definedName>
    <definedName name="household_customers_14__180_CU">'SS54 DGS report Credit Union'!$O$30</definedName>
    <definedName name="household_customers_14__190_CU">'SS54 DGS report Credit Union'!$O$31</definedName>
    <definedName name="household_customers_14__20__Total_CU">'SS54 DGS report Credit Union'!$O$13</definedName>
    <definedName name="household_customers_14__200_CU">'SS54 DGS report Credit Union'!$O$32</definedName>
    <definedName name="household_customers_14__210_CU">'SS54 DGS report Credit Union'!$O$33</definedName>
    <definedName name="household_customers_14__220_CU">'SS54 DGS report Credit Union'!$O$34</definedName>
    <definedName name="household_customers_14__230_CU">'SS54 DGS report Credit Union'!$O$35</definedName>
    <definedName name="household_customers_14__240__Total_CU">'SS54 DGS report Credit Union'!$O$36</definedName>
    <definedName name="household_customers_14__260__Total_CU">'SS54 DGS report Credit Union'!$O$37</definedName>
    <definedName name="household_customers_14__30__Total_CU">'SS54 DGS report Credit Union'!$O$14</definedName>
    <definedName name="household_customers_14__40_CU">'SS54 DGS report Credit Union'!$O$16</definedName>
    <definedName name="household_customers_14__50_CU">'SS54 DGS report Credit Union'!$O$17</definedName>
    <definedName name="household_customers_14__60_CU">'SS54 DGS report Credit Union'!$O$18</definedName>
    <definedName name="household_customers_14__70_CU">'SS54 DGS report Credit Union'!$O$19</definedName>
    <definedName name="household_customers_14__80_CU">'SS54 DGS report Credit Union'!$O$20</definedName>
    <definedName name="household_customers_14__90_CU">'SS54 DGS report Credit Union'!$O$21</definedName>
    <definedName name="household_customers_6__10__Total_CU">'SS54 DGS report Credit Union'!$H$12</definedName>
    <definedName name="household_customers_6__100_CU">'SS54 DGS report Credit Union'!$H$22</definedName>
    <definedName name="household_customers_6__110_CU">'SS54 DGS report Credit Union'!$H$23</definedName>
    <definedName name="household_customers_6__120_CU">'SS54 DGS report Credit Union'!$H$24</definedName>
    <definedName name="household_customers_6__130__Total_CU">'SS54 DGS report Credit Union'!$H$25</definedName>
    <definedName name="household_customers_6__150_CU">'SS54 DGS report Credit Union'!$H$27</definedName>
    <definedName name="household_customers_6__160_CU">'SS54 DGS report Credit Union'!$H$28</definedName>
    <definedName name="household_customers_6__170_CU">'SS54 DGS report Credit Union'!$H$29</definedName>
    <definedName name="household_customers_6__180_CU">'SS54 DGS report Credit Union'!$H$30</definedName>
    <definedName name="household_customers_6__190_CU">'SS54 DGS report Credit Union'!$H$31</definedName>
    <definedName name="household_customers_6__20__Total_CU">'SS54 DGS report Credit Union'!$H$13</definedName>
    <definedName name="household_customers_6__200_CU">'SS54 DGS report Credit Union'!$H$32</definedName>
    <definedName name="household_customers_6__210_CU">'SS54 DGS report Credit Union'!$H$33</definedName>
    <definedName name="household_customers_6__220_CU">'SS54 DGS report Credit Union'!$H$34</definedName>
    <definedName name="household_customers_6__230_CU">'SS54 DGS report Credit Union'!$H$35</definedName>
    <definedName name="household_customers_6__240__Total_CU">'SS54 DGS report Credit Union'!$H$36</definedName>
    <definedName name="household_customers_6__30__Total_CU">'SS54 DGS report Credit Union'!$H$14</definedName>
    <definedName name="household_customers_6__40_CU">'SS54 DGS report Credit Union'!$H$16</definedName>
    <definedName name="household_customers_6__50_CU">'SS54 DGS report Credit Union'!$H$17</definedName>
    <definedName name="household_customers_6__60_CU">'SS54 DGS report Credit Union'!$H$18</definedName>
    <definedName name="household_customers_6__70_CU">'SS54 DGS report Credit Union'!$H$19</definedName>
    <definedName name="household_customers_6__80_CU">'SS54 DGS report Credit Union'!$H$20</definedName>
    <definedName name="household_customers_6__90_CU">'SS54 DGS report Credit Union'!$H$21</definedName>
    <definedName name="other_13__10__Total_CU">'SS54 DGS report Credit Union'!$N$12</definedName>
    <definedName name="other_13__100_CU">'SS54 DGS report Credit Union'!$N$22</definedName>
    <definedName name="other_13__110_CU">'SS54 DGS report Credit Union'!$N$23</definedName>
    <definedName name="other_13__120_CU">'SS54 DGS report Credit Union'!$N$24</definedName>
    <definedName name="other_13__130__Total_CU">'SS54 DGS report Credit Union'!$N$25</definedName>
    <definedName name="other_13__150_CU">'SS54 DGS report Credit Union'!$N$27</definedName>
    <definedName name="other_13__160_CU">'SS54 DGS report Credit Union'!$N$28</definedName>
    <definedName name="other_13__170_CU">'SS54 DGS report Credit Union'!$N$29</definedName>
    <definedName name="other_13__180_CU">'SS54 DGS report Credit Union'!$N$30</definedName>
    <definedName name="other_13__190_CU">'SS54 DGS report Credit Union'!$N$31</definedName>
    <definedName name="other_13__20__Total_CU">'SS54 DGS report Credit Union'!$N$13</definedName>
    <definedName name="other_13__200_CU">'SS54 DGS report Credit Union'!$N$32</definedName>
    <definedName name="other_13__210_CU">'SS54 DGS report Credit Union'!$N$33</definedName>
    <definedName name="other_13__220_CU">'SS54 DGS report Credit Union'!$N$34</definedName>
    <definedName name="other_13__230_CU">'SS54 DGS report Credit Union'!$N$35</definedName>
    <definedName name="other_13__240__Total_CU">'SS54 DGS report Credit Union'!$N$36</definedName>
    <definedName name="other_13__260__Total_CU">'SS54 DGS report Credit Union'!$N$37</definedName>
    <definedName name="other_13__30__Total_CU">'SS54 DGS report Credit Union'!$N$14</definedName>
    <definedName name="other_13__40_CU">'SS54 DGS report Credit Union'!$N$16</definedName>
    <definedName name="other_13__50_CU">'SS54 DGS report Credit Union'!$N$17</definedName>
    <definedName name="other_13__60_CU">'SS54 DGS report Credit Union'!$N$18</definedName>
    <definedName name="other_13__70_CU">'SS54 DGS report Credit Union'!$N$19</definedName>
    <definedName name="other_13__80_CU">'SS54 DGS report Credit Union'!$N$20</definedName>
    <definedName name="other_13__90_CU">'SS54 DGS report Credit Union'!$N$21</definedName>
    <definedName name="other_5__10_Total_CU">'SS54 DGS report Credit Union'!$G$12</definedName>
    <definedName name="other_5__100_CU">'SS54 DGS report Credit Union'!$G$22</definedName>
    <definedName name="other_5__110_CU">'SS54 DGS report Credit Union'!$G$23</definedName>
    <definedName name="other_5__120_CU">'SS54 DGS report Credit Union'!$G$24</definedName>
    <definedName name="other_5__130__Total_CU">'SS54 DGS report Credit Union'!$G$25</definedName>
    <definedName name="other_5__150_CU">'SS54 DGS report Credit Union'!$G$27</definedName>
    <definedName name="other_5__160_CU">'SS54 DGS report Credit Union'!$G$28</definedName>
    <definedName name="other_5__170_CU">'SS54 DGS report Credit Union'!$G$29</definedName>
    <definedName name="other_5__180_CU">'SS54 DGS report Credit Union'!$G$30</definedName>
    <definedName name="other_5__190_CU">'SS54 DGS report Credit Union'!$G$31</definedName>
    <definedName name="other_5__20_Total_CU">'SS54 DGS report Credit Union'!$G$13</definedName>
    <definedName name="other_5__200_CU">'SS54 DGS report Credit Union'!$G$32</definedName>
    <definedName name="other_5__210_CU">'SS54 DGS report Credit Union'!$G$33</definedName>
    <definedName name="other_5__220_CU">'SS54 DGS report Credit Union'!$G$34</definedName>
    <definedName name="other_5__230_CU">'SS54 DGS report Credit Union'!$G$35</definedName>
    <definedName name="other_5__240__Total_CU">'SS54 DGS report Credit Union'!$G$36</definedName>
    <definedName name="other_5__30_Total_CU">'SS54 DGS report Credit Union'!$G$14</definedName>
    <definedName name="other_5__40_CU">'SS54 DGS report Credit Union'!$G$16</definedName>
    <definedName name="other_5__50_CU">'SS54 DGS report Credit Union'!$G$17</definedName>
    <definedName name="other_5__60_CU">'SS54 DGS report Credit Union'!$G$18</definedName>
    <definedName name="other_5__70_CU">'SS54 DGS report Credit Union'!$G$19</definedName>
    <definedName name="other_5__80_CU">'SS54 DGS report Credit Union'!$G$20</definedName>
    <definedName name="other_5__90_CU">'SS54 DGS report Credit Union'!$G$21</definedName>
    <definedName name="other_depositorg_corporations_other_financial_institutions_1__10__Total_CU">'SS54 DGS report Credit Union'!$C$12</definedName>
    <definedName name="other_depositorg_corporations_other_financial_institutions_1__100_CU">'SS54 DGS report Credit Union'!$C$22</definedName>
    <definedName name="other_depositorg_corporations_other_financial_institutions_1__110_CU">'SS54 DGS report Credit Union'!$C$23</definedName>
    <definedName name="other_depositorg_corporations_other_financial_institutions_1__120_CU">'SS54 DGS report Credit Union'!$C$24</definedName>
    <definedName name="other_depositorg_corporations_other_financial_institutions_1__130__Total_CU">'SS54 DGS report Credit Union'!$C$25</definedName>
    <definedName name="other_depositorg_corporations_other_financial_institutions_1__150_CU">'SS54 DGS report Credit Union'!$C$27</definedName>
    <definedName name="other_depositorg_corporations_other_financial_institutions_1__160_CU">'SS54 DGS report Credit Union'!$C$28</definedName>
    <definedName name="other_depositorg_corporations_other_financial_institutions_1__170_CU">'SS54 DGS report Credit Union'!$C$29</definedName>
    <definedName name="other_depositorg_corporations_other_financial_institutions_1__180_CU">'SS54 DGS report Credit Union'!$C$30</definedName>
    <definedName name="other_depositorg_corporations_other_financial_institutions_1__190_CU">'SS54 DGS report Credit Union'!$C$31</definedName>
    <definedName name="other_depositorg_corporations_other_financial_institutions_1__20__Total_CU">'SS54 DGS report Credit Union'!$C$13</definedName>
    <definedName name="other_depositorg_corporations_other_financial_institutions_1__200_CU">'SS54 DGS report Credit Union'!$C$32</definedName>
    <definedName name="other_depositorg_corporations_other_financial_institutions_1__210_CU">'SS54 DGS report Credit Union'!$C$33</definedName>
    <definedName name="other_depositorg_corporations_other_financial_institutions_1__220_CU">'SS54 DGS report Credit Union'!$C$34</definedName>
    <definedName name="other_depositorg_corporations_other_financial_institutions_1__230_CU">'SS54 DGS report Credit Union'!$C$35</definedName>
    <definedName name="other_depositorg_corporations_other_financial_institutions_1__240__Total_CU">'SS54 DGS report Credit Union'!$C$36</definedName>
    <definedName name="other_depositorg_corporations_other_financial_institutions_1__30__Total_CU">'SS54 DGS report Credit Union'!$C$14</definedName>
    <definedName name="other_depositorg_corporations_other_financial_institutions_1__40_CU">'SS54 DGS report Credit Union'!$C$16</definedName>
    <definedName name="other_depositorg_corporations_other_financial_institutions_1__50_CU">'SS54 DGS report Credit Union'!$C$17</definedName>
    <definedName name="other_depositorg_corporations_other_financial_institutions_1__60_CU">'SS54 DGS report Credit Union'!$C$18</definedName>
    <definedName name="other_depositorg_corporations_other_financial_institutions_1__70_CU">'SS54 DGS report Credit Union'!$C$19</definedName>
    <definedName name="other_depositorg_corporations_other_financial_institutions_1__80_CU">'SS54 DGS report Credit Union'!$C$20</definedName>
    <definedName name="other_depositorg_corporations_other_financial_institutions_1__90_CU">'SS54 DGS report Credit Union'!$C$21</definedName>
    <definedName name="other_depositorsg_corporations_other_financial_institutions_9__10__Total_CU">'SS54 DGS report Credit Union'!$J$12</definedName>
    <definedName name="other_depositorsg_corporations_other_financial_institutions_9__100_CU">'SS54 DGS report Credit Union'!$J$22</definedName>
    <definedName name="other_depositorsg_corporations_other_financial_institutions_9__110_CU">'SS54 DGS report Credit Union'!$J$23</definedName>
    <definedName name="other_depositorsg_corporations_other_financial_institutions_9__120_CU">'SS54 DGS report Credit Union'!$J$24</definedName>
    <definedName name="other_depositorsg_corporations_other_financial_institutions_9__130__Total_CU">'SS54 DGS report Credit Union'!$J$25</definedName>
    <definedName name="other_depositorsg_corporations_other_financial_institutions_9__150_CU">'SS54 DGS report Credit Union'!$J$27</definedName>
    <definedName name="other_depositorsg_corporations_other_financial_institutions_9__160_CU">'SS54 DGS report Credit Union'!$J$28</definedName>
    <definedName name="other_depositorsg_corporations_other_financial_institutions_9__170_CU">'SS54 DGS report Credit Union'!$J$29</definedName>
    <definedName name="other_depositorsg_corporations_other_financial_institutions_9__180_CU">'SS54 DGS report Credit Union'!$J$30</definedName>
    <definedName name="other_depositorsg_corporations_other_financial_institutions_9__190_CU">'SS54 DGS report Credit Union'!$J$31</definedName>
    <definedName name="other_depositorsg_corporations_other_financial_institutions_9__20__Total_CU">'SS54 DGS report Credit Union'!$J$13</definedName>
    <definedName name="other_depositorsg_corporations_other_financial_institutions_9__200_CU">'SS54 DGS report Credit Union'!$J$32</definedName>
    <definedName name="other_depositorsg_corporations_other_financial_institutions_9__210_CU">'SS54 DGS report Credit Union'!$J$33</definedName>
    <definedName name="other_depositorsg_corporations_other_financial_institutions_9__220_CU">'SS54 DGS report Credit Union'!$J$34</definedName>
    <definedName name="other_depositorsg_corporations_other_financial_institutions_9__230_CU">'SS54 DGS report Credit Union'!$J$35</definedName>
    <definedName name="other_depositorsg_corporations_other_financial_institutions_9__240__Total_CU">'SS54 DGS report Credit Union'!$J$36</definedName>
    <definedName name="other_depositorsg_corporations_other_financial_institutions_9__30__Total_CU">'SS54 DGS report Credit Union'!$J$14</definedName>
    <definedName name="other_depositorsg_corporations_other_financial_institutions_9__40_CU">'SS54 DGS report Credit Union'!$J$16</definedName>
    <definedName name="other_depositorsg_corporations_other_financial_institutions_9__50_CU">'SS54 DGS report Credit Union'!$J$17</definedName>
    <definedName name="other_depositorsg_corporations_other_financial_institutions_9__60_CU">'SS54 DGS report Credit Union'!$J$18</definedName>
    <definedName name="other_depositorsg_corporations_other_financial_institutions_9__70_CU">'SS54 DGS report Credit Union'!$J$19</definedName>
    <definedName name="other_depositorsg_corporations_other_financial_institutions_9__80_CU">'SS54 DGS report Credit Union'!$J$20</definedName>
    <definedName name="other_depositorsg_corporations_other_financial_institutions_9__90_CU">'SS54 DGS report Credit Union'!$J$21</definedName>
    <definedName name="other_nonfinancial_corporations_12__10__Total_CU">'SS54 DGS report Credit Union'!$M$12</definedName>
    <definedName name="other_nonfinancial_corporations_12__100_CU">'SS54 DGS report Credit Union'!$M$22</definedName>
    <definedName name="other_nonfinancial_corporations_12__110_CU">'SS54 DGS report Credit Union'!$M$23</definedName>
    <definedName name="other_nonfinancial_corporations_12__120_CU">'SS54 DGS report Credit Union'!$M$24</definedName>
    <definedName name="other_nonfinancial_corporations_12__130_CU">'SS54 DGS report Credit Union'!$M$25</definedName>
    <definedName name="other_nonfinancial_corporations_12__150_CU">'SS54 DGS report Credit Union'!$M$27</definedName>
    <definedName name="other_nonfinancial_corporations_12__160_CU">'SS54 DGS report Credit Union'!$M$28</definedName>
    <definedName name="other_nonfinancial_corporations_12__170_CU">'SS54 DGS report Credit Union'!$M$29</definedName>
    <definedName name="other_nonfinancial_corporations_12__180_CU">'SS54 DGS report Credit Union'!$M$30</definedName>
    <definedName name="other_nonfinancial_corporations_12__190_CU">'SS54 DGS report Credit Union'!$M$31</definedName>
    <definedName name="other_nonfinancial_corporations_12__20__Total_CU">'SS54 DGS report Credit Union'!$M$13</definedName>
    <definedName name="other_nonfinancial_corporations_12__200_CU">'SS54 DGS report Credit Union'!$M$32</definedName>
    <definedName name="other_nonfinancial_corporations_12__210_CU">'SS54 DGS report Credit Union'!$M$33</definedName>
    <definedName name="other_nonfinancial_corporations_12__220_CU">'SS54 DGS report Credit Union'!$M$34</definedName>
    <definedName name="other_nonfinancial_corporations_12__230_CU">'SS54 DGS report Credit Union'!$M$35</definedName>
    <definedName name="other_nonfinancial_corporations_12__240__Total_CU">'SS54 DGS report Credit Union'!$M$36</definedName>
    <definedName name="other_nonfinancial_corporations_12__260__Total_CU">'SS54 DGS report Credit Union'!$M$37</definedName>
    <definedName name="other_nonfinancial_corporations_12__30__Total_CU">'SS54 DGS report Credit Union'!$M$14</definedName>
    <definedName name="other_nonfinancial_corporations_12__40_CU">'SS54 DGS report Credit Union'!$M$16</definedName>
    <definedName name="other_nonfinancial_corporations_12__50_CU">'SS54 DGS report Credit Union'!$M$17</definedName>
    <definedName name="other_nonfinancial_corporations_12__60_CU">'SS54 DGS report Credit Union'!$M$18</definedName>
    <definedName name="other_nonfinancial_corporations_12__70_CU">'SS54 DGS report Credit Union'!$M$19</definedName>
    <definedName name="other_nonfinancial_corporations_12__80_CU">'SS54 DGS report Credit Union'!$M$20</definedName>
    <definedName name="other_nonfinancial_corporations_12__90_CU">'SS54 DGS report Credit Union'!$M$21</definedName>
    <definedName name="other_nonfinancial_corporations_4__10__Total_CU">'SS54 DGS report Credit Union'!$F$12</definedName>
    <definedName name="other_nonfinancial_corporations_4__100_CU">'SS54 DGS report Credit Union'!$F$22</definedName>
    <definedName name="other_nonfinancial_corporations_4__110_CU">'SS54 DGS report Credit Union'!$F$23</definedName>
    <definedName name="other_nonfinancial_corporations_4__120_CU">'SS54 DGS report Credit Union'!$F$24</definedName>
    <definedName name="other_nonfinancial_corporations_4__130__Total_CU">'SS54 DGS report Credit Union'!$F$25</definedName>
    <definedName name="other_nonfinancial_corporations_4__150_CU">'SS54 DGS report Credit Union'!$F$27</definedName>
    <definedName name="other_nonfinancial_corporations_4__160_CU">'SS54 DGS report Credit Union'!$F$28</definedName>
    <definedName name="other_nonfinancial_corporations_4__170_CU">'SS54 DGS report Credit Union'!$F$29</definedName>
    <definedName name="other_nonfinancial_corporations_4__180_CU">'SS54 DGS report Credit Union'!$F$30</definedName>
    <definedName name="other_nonfinancial_corporations_4__190_CU">'SS54 DGS report Credit Union'!$F$31</definedName>
    <definedName name="other_nonfinancial_corporations_4__20__Total_CU">'SS54 DGS report Credit Union'!$F$13</definedName>
    <definedName name="other_nonfinancial_corporations_4__200_CU">'SS54 DGS report Credit Union'!$F$32</definedName>
    <definedName name="other_nonfinancial_corporations_4__210_CU">'SS54 DGS report Credit Union'!$F$33</definedName>
    <definedName name="other_nonfinancial_corporations_4__220_CU">'SS54 DGS report Credit Union'!$F$34</definedName>
    <definedName name="other_nonfinancial_corporations_4__230_CU">'SS54 DGS report Credit Union'!$F$35</definedName>
    <definedName name="other_nonfinancial_corporations_4__240__Total_CU">'SS54 DGS report Credit Union'!$F$36</definedName>
    <definedName name="other_nonfinancial_corporations_4__30__Total_CU">'SS54 DGS report Credit Union'!$F$14</definedName>
    <definedName name="other_nonfinancial_corporations_4__40_CU">'SS54 DGS report Credit Union'!$F$16</definedName>
    <definedName name="other_nonfinancial_corporations_4__50_CU">'SS54 DGS report Credit Union'!$F$17</definedName>
    <definedName name="other_nonfinancial_corporations_4__60_CU">'SS54 DGS report Credit Union'!$F$18</definedName>
    <definedName name="other_nonfinancial_corporations_4__70_CU">'SS54 DGS report Credit Union'!$F$19</definedName>
    <definedName name="other_nonfinancial_corporations_4__80_CU">'SS54 DGS report Credit Union'!$F$20</definedName>
    <definedName name="other_nonfinancial_corporations_4__90_CU">'SS54 DGS report Credit Union'!$F$21</definedName>
    <definedName name="_xlnm.Print_Area" localSheetId="0">'SS54 DGS report Credit Union'!$A$1:$P$38</definedName>
    <definedName name="public_nonfinancial_corporations_11__10__Total_CU">'SS54 DGS report Credit Union'!$L$12</definedName>
    <definedName name="public_nonfinancial_corporations_11__100_CU">'SS54 DGS report Credit Union'!$L$22</definedName>
    <definedName name="public_nonfinancial_corporations_11__110_CU">'SS54 DGS report Credit Union'!$L$23</definedName>
    <definedName name="public_nonfinancial_corporations_11__120_CU">'SS54 DGS report Credit Union'!$L$24</definedName>
    <definedName name="public_nonfinancial_corporations_11__130_CU">'SS54 DGS report Credit Union'!$L$25</definedName>
    <definedName name="public_nonfinancial_corporations_11__150_CU">'SS54 DGS report Credit Union'!$L$27</definedName>
    <definedName name="public_nonfinancial_corporations_11__160_CU">'SS54 DGS report Credit Union'!$L$28</definedName>
    <definedName name="public_nonfinancial_corporations_11__170_CU">'SS54 DGS report Credit Union'!$L$29</definedName>
    <definedName name="public_nonfinancial_corporations_11__180_CU">'SS54 DGS report Credit Union'!$L$30</definedName>
    <definedName name="public_nonfinancial_corporations_11__190_CU">'SS54 DGS report Credit Union'!$L$31</definedName>
    <definedName name="public_nonfinancial_corporations_11__20__Total_CU">'SS54 DGS report Credit Union'!$L$13</definedName>
    <definedName name="public_nonfinancial_corporations_11__200_CU">'SS54 DGS report Credit Union'!$L$32</definedName>
    <definedName name="public_nonfinancial_corporations_11__210_CU">'SS54 DGS report Credit Union'!$L$33</definedName>
    <definedName name="public_nonfinancial_corporations_11__220_CU">'SS54 DGS report Credit Union'!$L$34</definedName>
    <definedName name="public_nonfinancial_corporations_11__230_CU">'SS54 DGS report Credit Union'!$L$35</definedName>
    <definedName name="public_nonfinancial_corporations_11__240_CU">'SS54 DGS report Credit Union'!$L$36</definedName>
    <definedName name="public_nonfinancial_corporations_11__260__Total_CU">'SS54 DGS report Credit Union'!$L$37</definedName>
    <definedName name="public_nonfinancial_corporations_11__30__Total_CU">'SS54 DGS report Credit Union'!$L$14</definedName>
    <definedName name="public_nonfinancial_corporations_11__40_CU">'SS54 DGS report Credit Union'!$L$16</definedName>
    <definedName name="public_nonfinancial_corporations_11__50_CU">'SS54 DGS report Credit Union'!$L$17</definedName>
    <definedName name="public_nonfinancial_corporations_11__60_CU">'SS54 DGS report Credit Union'!$L$18</definedName>
    <definedName name="public_nonfinancial_corporations_11__70_CU">'SS54 DGS report Credit Union'!$L$19</definedName>
    <definedName name="public_nonfinancial_corporations_11__80_CU">'SS54 DGS report Credit Union'!$L$20</definedName>
    <definedName name="public_nonfinancial_corporations_11__90_CU">'SS54 DGS report Credit Union'!$L$21</definedName>
    <definedName name="public_nonfinancial_corporations_3__10__Total_CU">'SS54 DGS report Credit Union'!$E$12</definedName>
    <definedName name="public_nonfinancial_corporations_3__100_CU">'SS54 DGS report Credit Union'!$E$22</definedName>
    <definedName name="public_nonfinancial_corporations_3__110_CU">'SS54 DGS report Credit Union'!$E$23</definedName>
    <definedName name="public_nonfinancial_corporations_3__120_CU">'SS54 DGS report Credit Union'!$E$24</definedName>
    <definedName name="public_nonfinancial_corporations_3__130__Total_CU">'SS54 DGS report Credit Union'!$E$25</definedName>
    <definedName name="public_nonfinancial_corporations_3__150_CU">'SS54 DGS report Credit Union'!$E$27</definedName>
    <definedName name="public_nonfinancial_corporations_3__160_CU">'SS54 DGS report Credit Union'!$E$28</definedName>
    <definedName name="public_nonfinancial_corporations_3__170_CU">'SS54 DGS report Credit Union'!$E$29</definedName>
    <definedName name="public_nonfinancial_corporations_3__180_CU">'SS54 DGS report Credit Union'!$E$30</definedName>
    <definedName name="public_nonfinancial_corporations_3__190_CU">'SS54 DGS report Credit Union'!$E$31</definedName>
    <definedName name="public_nonfinancial_corporations_3__20__Total_CU">'SS54 DGS report Credit Union'!$E$13</definedName>
    <definedName name="public_nonfinancial_corporations_3__200_CU">'SS54 DGS report Credit Union'!$E$32</definedName>
    <definedName name="public_nonfinancial_corporations_3__210_CU">'SS54 DGS report Credit Union'!$E$33</definedName>
    <definedName name="public_nonfinancial_corporations_3__220_CU">'SS54 DGS report Credit Union'!$E$34</definedName>
    <definedName name="public_nonfinancial_corporations_3__230_CU">'SS54 DGS report Credit Union'!$E$35</definedName>
    <definedName name="public_nonfinancial_corporations_3__240__Total_CU">'SS54 DGS report Credit Union'!$E$36</definedName>
    <definedName name="public_nonfinancial_corporations_3__30__Total_CU">'SS54 DGS report Credit Union'!$E$14</definedName>
    <definedName name="public_nonfinancial_corporations_3__40_CU">'SS54 DGS report Credit Union'!$E$16</definedName>
    <definedName name="public_nonfinancial_corporations_3__50_CU">'SS54 DGS report Credit Union'!$E$17</definedName>
    <definedName name="public_nonfinancial_corporations_3__60_CU">'SS54 DGS report Credit Union'!$E$18</definedName>
    <definedName name="public_nonfinancial_corporations_3__70_CU">'SS54 DGS report Credit Union'!$E$19</definedName>
    <definedName name="public_nonfinancial_corporations_3__80_CU">'SS54 DGS report Credit Union'!$E$20</definedName>
    <definedName name="public_nonfinancial_corporations_3__90_CU">'SS54 DGS report Credit Union'!$E$21</definedName>
    <definedName name="Total_Amount_16__Total_CU">'SS54 DGS report Credit Union'!$P$38</definedName>
    <definedName name="Total_Amount_16_10__Total_CU">'SS54 DGS report Credit Union'!$P$12</definedName>
    <definedName name="Total_Amount_16_100__Total_CU">'SS54 DGS report Credit Union'!$P$22</definedName>
    <definedName name="Total_Amount_16_110__Total_CU">'SS54 DGS report Credit Union'!$P$23</definedName>
    <definedName name="Total_Amount_16_120__Total_CU">'SS54 DGS report Credit Union'!$P$24</definedName>
    <definedName name="Total_Amount_16_130__Total_CU">'SS54 DGS report Credit Union'!$P$25</definedName>
    <definedName name="Total_Amount_16_150__Total_CU">'SS54 DGS report Credit Union'!$P$27</definedName>
    <definedName name="Total_Amount_16_160__Total_CU">'SS54 DGS report Credit Union'!$P$28</definedName>
    <definedName name="Total_Amount_16_170__Total_CU">'SS54 DGS report Credit Union'!$P$29</definedName>
    <definedName name="Total_Amount_16_180__Total_CU">'SS54 DGS report Credit Union'!$P$30</definedName>
    <definedName name="Total_Amount_16_190__Total_CU">'SS54 DGS report Credit Union'!$P$31</definedName>
    <definedName name="Total_Amount_16_20__Total_CU">'SS54 DGS report Credit Union'!$P$13</definedName>
    <definedName name="Total_Amount_16_200__Total_CU">'SS54 DGS report Credit Union'!$P$32</definedName>
    <definedName name="Total_Amount_16_210__Total_CU">'SS54 DGS report Credit Union'!$P$33</definedName>
    <definedName name="Total_Amount_16_220__Total_CU">'SS54 DGS report Credit Union'!$P$34</definedName>
    <definedName name="Total_Amount_16_230__Total_CU">'SS54 DGS report Credit Union'!$P$35</definedName>
    <definedName name="Total_Amount_16_240__Total_CU">'SS54 DGS report Credit Union'!$P$36</definedName>
    <definedName name="Total_Amount_16_30__Total_CU">'SS54 DGS report Credit Union'!$P$14</definedName>
    <definedName name="Total_Amount_16_40__Total_CU">'SS54 DGS report Credit Union'!$P$16</definedName>
    <definedName name="Total_Amount_16_50__Total_CU">'SS54 DGS report Credit Union'!$P$17</definedName>
    <definedName name="Total_Amount_16_60__Total_CU">'SS54 DGS report Credit Union'!$P$18</definedName>
    <definedName name="Total_Amount_16_70__Total_CU">'SS54 DGS report Credit Union'!$P$19</definedName>
    <definedName name="Total_Amount_16_80__Total_CU">'SS54 DGS report Credit Union'!$P$20</definedName>
    <definedName name="Total_Amount_16_90__Total_CU">'SS54 DGS report Credit Union'!$P$21</definedName>
    <definedName name="Total_numbewr_of_accounts_8_10_Total_CU">'SS54 DGS report Credit Union'!$I$12</definedName>
    <definedName name="Total_numbewr_of_accounts_8_100_Total_CU">'SS54 DGS report Credit Union'!$I$22</definedName>
    <definedName name="Total_numbewr_of_accounts_8_110_Total_CU">'SS54 DGS report Credit Union'!$I$23</definedName>
    <definedName name="Total_numbewr_of_accounts_8_120_Total_CU">'SS54 DGS report Credit Union'!$I$24</definedName>
    <definedName name="Total_numbewr_of_accounts_8_130_Total_CU">'SS54 DGS report Credit Union'!$I$25</definedName>
    <definedName name="Total_numbewr_of_accounts_8_150_Total_CU">'SS54 DGS report Credit Union'!$I$27</definedName>
    <definedName name="Total_numbewr_of_accounts_8_160_Total_CU">'SS54 DGS report Credit Union'!$I$28</definedName>
    <definedName name="Total_numbewr_of_accounts_8_170_Total_CU">'SS54 DGS report Credit Union'!$I$29</definedName>
    <definedName name="Total_numbewr_of_accounts_8_180_Total_CU">'SS54 DGS report Credit Union'!$I$30</definedName>
    <definedName name="Total_numbewr_of_accounts_8_190_Total_CU">'SS54 DGS report Credit Union'!$I$31</definedName>
    <definedName name="Total_numbewr_of_accounts_8_20_Total_CU">'SS54 DGS report Credit Union'!$I$13</definedName>
    <definedName name="Total_numbewr_of_accounts_8_200_Total_CU">'SS54 DGS report Credit Union'!$I$32</definedName>
    <definedName name="Total_numbewr_of_accounts_8_210_Total_CU">'SS54 DGS report Credit Union'!$I$33</definedName>
    <definedName name="Total_numbewr_of_accounts_8_220_Total_CU">'SS54 DGS report Credit Union'!$I$34</definedName>
    <definedName name="Total_numbewr_of_accounts_8_230_Total_CU">'SS54 DGS report Credit Union'!$I$35</definedName>
    <definedName name="Total_numbewr_of_accounts_8_240_Total_CU">'SS54 DGS report Credit Union'!$I$36</definedName>
    <definedName name="Total_numbewr_of_accounts_8_30_Total_CU">'SS54 DGS report Credit Union'!$I$14</definedName>
    <definedName name="Total_numbewr_of_accounts_8_40_Total_CU">'SS54 DGS report Credit Union'!$I$16</definedName>
    <definedName name="Total_numbewr_of_accounts_8_50_Total_CU">'SS54 DGS report Credit Union'!$I$17</definedName>
    <definedName name="Total_numbewr_of_accounts_8_60_Total_CU">'SS54 DGS report Credit Union'!$I$18</definedName>
    <definedName name="Total_numbewr_of_accounts_8_70_Total_CU">'SS54 DGS report Credit Union'!$I$19</definedName>
    <definedName name="Total_numbewr_of_accounts_8_80_Total_CU">'SS54 DGS report Credit Union'!$I$20</definedName>
    <definedName name="Total_numbewr_of_accounts_8_90_Total_CU">'SS54 DGS report Credit Union'!$I$21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38" i="1" l="1"/>
  <c r="P37" i="1"/>
  <c r="O37" i="1"/>
  <c r="N37" i="1"/>
  <c r="M37" i="1"/>
  <c r="L37" i="1"/>
  <c r="K37" i="1"/>
  <c r="O36" i="1"/>
  <c r="N36" i="1"/>
  <c r="M36" i="1"/>
  <c r="L36" i="1"/>
  <c r="K36" i="1"/>
  <c r="J36" i="1"/>
  <c r="H36" i="1"/>
  <c r="G36" i="1"/>
  <c r="F36" i="1"/>
  <c r="E36" i="1"/>
  <c r="D36" i="1"/>
  <c r="C36" i="1"/>
  <c r="P35" i="1"/>
  <c r="I35" i="1"/>
  <c r="P34" i="1"/>
  <c r="I34" i="1"/>
  <c r="P33" i="1"/>
  <c r="P36" i="1" s="1"/>
  <c r="I33" i="1"/>
  <c r="I36" i="1" s="1"/>
  <c r="P32" i="1"/>
  <c r="I32" i="1"/>
  <c r="P31" i="1"/>
  <c r="I31" i="1"/>
  <c r="P30" i="1"/>
  <c r="I30" i="1"/>
  <c r="P29" i="1"/>
  <c r="I29" i="1"/>
  <c r="P28" i="1"/>
  <c r="I28" i="1"/>
  <c r="P27" i="1"/>
  <c r="I27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P24" i="1"/>
  <c r="P25" i="1" s="1"/>
  <c r="I24" i="1"/>
  <c r="P23" i="1"/>
  <c r="I23" i="1"/>
  <c r="P22" i="1"/>
  <c r="I22" i="1"/>
  <c r="P21" i="1"/>
  <c r="I21" i="1"/>
  <c r="P20" i="1"/>
  <c r="I20" i="1"/>
  <c r="P19" i="1"/>
  <c r="I19" i="1"/>
  <c r="P18" i="1"/>
  <c r="I18" i="1"/>
  <c r="P17" i="1"/>
  <c r="I17" i="1"/>
  <c r="P16" i="1"/>
  <c r="I16" i="1"/>
  <c r="J13" i="1"/>
  <c r="C13" i="1"/>
  <c r="O12" i="1"/>
  <c r="O14" i="1" s="1"/>
  <c r="N12" i="1"/>
  <c r="N14" i="1" s="1"/>
  <c r="M12" i="1"/>
  <c r="M14" i="1" s="1"/>
  <c r="L12" i="1"/>
  <c r="L14" i="1" s="1"/>
  <c r="K12" i="1"/>
  <c r="H12" i="1"/>
  <c r="H14" i="1" s="1"/>
  <c r="G12" i="1"/>
  <c r="G14" i="1" s="1"/>
  <c r="F12" i="1"/>
  <c r="F14" i="1" s="1"/>
  <c r="E12" i="1"/>
  <c r="E14" i="1" s="1"/>
  <c r="D12" i="1"/>
  <c r="B10" i="1"/>
  <c r="B9" i="1"/>
  <c r="J14" i="1" l="1"/>
  <c r="P13" i="1"/>
  <c r="C14" i="1"/>
  <c r="I14" i="1" s="1"/>
  <c r="I13" i="1"/>
  <c r="K14" i="1"/>
  <c r="P12" i="1"/>
  <c r="D14" i="1"/>
  <c r="I12" i="1"/>
  <c r="P14" i="1" l="1"/>
</calcChain>
</file>

<file path=xl/sharedStrings.xml><?xml version="1.0" encoding="utf-8"?>
<sst xmlns="http://schemas.openxmlformats.org/spreadsheetml/2006/main" count="71" uniqueCount="54">
  <si>
    <t>DEPOSIT GUARANTEE SCHEME "DGS" REPORT</t>
  </si>
  <si>
    <t>CENTRAL BANK OF CURACAO &amp; SINT MAARTEN</t>
  </si>
  <si>
    <t>Name of Reporting Institution:</t>
  </si>
  <si>
    <t>[REPORTERNAME]</t>
  </si>
  <si>
    <t>Contact person:</t>
  </si>
  <si>
    <t>[CONTACTPERSON1]</t>
  </si>
  <si>
    <t>Reporting reference date:</t>
  </si>
  <si>
    <t>[REPORTINGDATE]</t>
  </si>
  <si>
    <t xml:space="preserve">CONFIDENTIAL                                       </t>
  </si>
  <si>
    <t>Email contact person:</t>
  </si>
  <si>
    <t>[EMAIL]</t>
  </si>
  <si>
    <t>Covered amount</t>
  </si>
  <si>
    <t>Number of accountholders</t>
  </si>
  <si>
    <t>Exact amounts in XCG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</si>
  <si>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</si>
  <si>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</si>
  <si>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</si>
  <si>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</si>
  <si>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</si>
  <si>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</si>
  <si>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</si>
  <si>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</si>
  <si>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</si>
  <si>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</si>
  <si>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</si>
  <si>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</si>
  <si>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</si>
  <si>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</si>
  <si>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Other Depository Corporations, Other Financial Corporations</t>
  </si>
  <si>
    <t>Governments</t>
  </si>
  <si>
    <t xml:space="preserve">Public NonFinancial Corporations
</t>
  </si>
  <si>
    <t xml:space="preserve">Other NonFinancial Corporations  
</t>
  </si>
  <si>
    <t xml:space="preserve">Other 
</t>
  </si>
  <si>
    <t xml:space="preserve">Households
</t>
  </si>
  <si>
    <t>Total number of accountholders</t>
  </si>
  <si>
    <t xml:space="preserve">Total Amount </t>
  </si>
  <si>
    <t>Distribution to deposit category</t>
  </si>
  <si>
    <t>Eligible under the DGS</t>
  </si>
  <si>
    <t>Ineligable under the DGS</t>
  </si>
  <si>
    <t>Total account balance (row 10 + 20)</t>
  </si>
  <si>
    <t>Distribution to account balance and type of customer for residents category</t>
  </si>
  <si>
    <t xml:space="preserve">    of which =&lt; 10.000 XCG</t>
  </si>
  <si>
    <t xml:space="preserve">                    10.001 - 15.000 XCG</t>
  </si>
  <si>
    <t xml:space="preserve">                    15.001 - 25.000 XCG</t>
  </si>
  <si>
    <t xml:space="preserve">                    25.001 - 30.000 XCG</t>
  </si>
  <si>
    <t xml:space="preserve">                    30.001 - 40.000 XCG</t>
  </si>
  <si>
    <t xml:space="preserve">                    40.001 - 50.000 XCG</t>
  </si>
  <si>
    <t xml:space="preserve">                    50.001 - 75.000 XCG</t>
  </si>
  <si>
    <t xml:space="preserve">                    75.001 - 100.000 XCG</t>
  </si>
  <si>
    <t xml:space="preserve">                    &gt; 100.000 XCG</t>
  </si>
  <si>
    <t xml:space="preserve">Total residents (rows 40 - 120) </t>
  </si>
  <si>
    <t>Distribution to account balance and type of customer for non-residents category</t>
  </si>
  <si>
    <t xml:space="preserve">Total non-residents (140 - 220) </t>
  </si>
  <si>
    <t>DGS DEPOSIT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</si>
</sst>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\ #,##0_);\ \(#,##0\);\ &quot;-&quot;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2943"/>
      <name val="Arial"/>
      <family val="2"/>
    </font>
    <font>
      <sz val="10"/>
      <name val="Arial"/>
    </font>
    <font>
      <b/>
      <sz val="10"/>
      <color rgb="FF002943"/>
      <name val="Arial"/>
      <family val="2"/>
    </font>
    <font>
      <sz val="10"/>
      <color theme="0" tint="-0.249977111117893"/>
      <name val="Arial"/>
      <family val="2"/>
    </font>
    <font>
      <b/>
      <sz val="10"/>
      <color theme="0" tint="-0.249977111117893"/>
      <name val="Arial"/>
      <family val="2"/>
    </font>
    <font>
      <b/>
      <sz val="10"/>
      <color theme="4" tint="-0.249977111117893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2943"/>
        <bgColor rgb="FF000000"/>
      </patternFill>
    </fill>
    <fill>
      <patternFill patternType="solid">
        <fgColor rgb="FF0029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D6DCE4"/>
        <bgColor indexed="64"/>
      </patternFill>
    </fill>
    <fill>
      <patternFill patternType="solid">
        <fgColor rgb="FFD6DCE4"/>
        <bgColor rgb="FF000000"/>
      </patternFill>
    </fill>
    <fill>
      <patternFill patternType="solid">
        <fgColor theme="3"/>
        <bgColor indexed="64"/>
      </patternFill>
    </fill>
    <fill>
      <patternFill patternType="solid">
        <fgColor theme="3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646464"/>
      </left>
      <right style="thin">
        <color rgb="FF646464"/>
      </right>
      <top style="thin">
        <color rgb="FF646464"/>
      </top>
      <bottom style="thin">
        <color rgb="FF646464"/>
      </bottom>
      <diagonal/>
    </border>
    <border>
      <left style="thin">
        <color rgb="FF646464"/>
      </left>
      <right/>
      <top style="thin">
        <color rgb="FF646464"/>
      </top>
      <bottom style="thin">
        <color rgb="FF646464"/>
      </bottom>
      <diagonal/>
    </border>
    <border>
      <left/>
      <right/>
      <top style="thin">
        <color rgb="FF646464"/>
      </top>
      <bottom style="thin">
        <color rgb="FF646464"/>
      </bottom>
      <diagonal/>
    </border>
    <border>
      <left/>
      <right/>
      <top/>
      <bottom style="thin">
        <color rgb="FF646464"/>
      </bottom>
      <diagonal/>
    </border>
    <border>
      <left/>
      <right style="thin">
        <color rgb="FF646464"/>
      </right>
      <top style="thin">
        <color rgb="FF646464"/>
      </top>
      <bottom style="thin">
        <color rgb="FF6464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9" fillId="0" borderId="0">
      <alignment vertical="top"/>
      <protection locked="0"/>
    </xf>
    <xf numFmtId="43" fontId="1" fillId="0" borderId="0"/>
    <xf numFmtId="0" fontId="6" fillId="0" borderId="0">
      <alignment vertical="top"/>
      <protection locked="0"/>
    </xf>
  </cellStyleXfs>
  <cellXfs count="63">
    <xf numFmtId="0" fontId="0" fillId="0" borderId="0" xfId="0"/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0" fontId="4" fillId="3" borderId="0" xfId="1" applyFont="1" applyFill="1"/>
    <xf numFmtId="0" fontId="5" fillId="0" borderId="0" xfId="1" applyFont="1"/>
    <xf numFmtId="0" fontId="3" fillId="3" borderId="0" xfId="1" applyFont="1" applyFill="1" applyAlignment="1">
      <alignment wrapText="1"/>
    </xf>
    <xf numFmtId="0" fontId="3" fillId="3" borderId="0" xfId="1" applyFont="1" applyFill="1"/>
    <xf numFmtId="0" fontId="3" fillId="3" borderId="0" xfId="2" applyFont="1" applyFill="1" applyAlignment="1">
      <alignment wrapText="1"/>
    </xf>
    <xf numFmtId="0" fontId="3" fillId="3" borderId="0" xfId="2" applyFont="1" applyFill="1"/>
    <xf numFmtId="3" fontId="4" fillId="3" borderId="0" xfId="2" applyNumberFormat="1" applyFont="1" applyFill="1" applyAlignment="1">
      <alignment horizontal="left"/>
    </xf>
    <xf numFmtId="0" fontId="4" fillId="3" borderId="0" xfId="2" applyFont="1" applyFill="1"/>
    <xf numFmtId="0" fontId="7" fillId="4" borderId="1" xfId="2" applyFont="1" applyFill="1" applyBorder="1"/>
    <xf numFmtId="0" fontId="7" fillId="0" borderId="2" xfId="1" applyFont="1" applyBorder="1"/>
    <xf numFmtId="0" fontId="8" fillId="4" borderId="3" xfId="2" applyFont="1" applyFill="1" applyBorder="1" applyAlignment="1" applyProtection="1">
      <alignment horizontal="left"/>
      <protection locked="0"/>
    </xf>
    <xf numFmtId="0" fontId="9" fillId="0" borderId="2" xfId="3" applyBorder="1" applyAlignment="1">
      <protection locked="0"/>
    </xf>
    <xf numFmtId="0" fontId="9" fillId="0" borderId="4" xfId="3" applyBorder="1" applyAlignment="1">
      <protection locked="0"/>
    </xf>
    <xf numFmtId="3" fontId="4" fillId="3" borderId="0" xfId="2" applyNumberFormat="1" applyFont="1" applyFill="1" applyAlignment="1">
      <alignment horizontal="center"/>
    </xf>
    <xf numFmtId="0" fontId="8" fillId="0" borderId="3" xfId="1" applyFont="1" applyBorder="1" applyAlignment="1" applyProtection="1">
      <alignment horizontal="left"/>
      <protection locked="0"/>
    </xf>
    <xf numFmtId="0" fontId="4" fillId="0" borderId="5" xfId="1" applyFont="1" applyBorder="1" applyAlignment="1">
      <alignment horizontal="left" vertical="top"/>
    </xf>
    <xf numFmtId="164" fontId="4" fillId="0" borderId="5" xfId="4" applyNumberFormat="1" applyFont="1" applyBorder="1" applyAlignment="1">
      <alignment horizontal="left" vertical="top" wrapText="1"/>
    </xf>
    <xf numFmtId="165" fontId="10" fillId="5" borderId="6" xfId="1" applyNumberFormat="1" applyFont="1" applyFill="1" applyBorder="1" applyAlignment="1">
      <alignment horizontal="left" vertical="center"/>
    </xf>
    <xf numFmtId="0" fontId="9" fillId="0" borderId="7" xfId="3" applyBorder="1" applyAlignment="1" applyProtection="1"/>
    <xf numFmtId="165" fontId="10" fillId="5" borderId="8" xfId="1" applyNumberFormat="1" applyFont="1" applyFill="1" applyBorder="1" applyAlignment="1">
      <alignment horizontal="left" vertical="center"/>
    </xf>
    <xf numFmtId="0" fontId="9" fillId="0" borderId="8" xfId="3" applyBorder="1" applyAlignment="1" applyProtection="1"/>
    <xf numFmtId="0" fontId="11" fillId="0" borderId="5" xfId="1" applyFont="1" applyBorder="1" applyAlignment="1">
      <alignment horizontal="left" vertical="top"/>
    </xf>
    <xf numFmtId="14" fontId="12" fillId="5" borderId="5" xfId="1" applyNumberFormat="1" applyFont="1" applyFill="1" applyBorder="1" applyAlignment="1">
      <alignment horizontal="left" vertical="top" wrapText="1"/>
    </xf>
    <xf numFmtId="165" fontId="3" fillId="2" borderId="5" xfId="1" applyNumberFormat="1" applyFont="1" applyFill="1" applyBorder="1" applyAlignment="1">
      <alignment horizontal="center" vertical="center" wrapText="1"/>
    </xf>
    <xf numFmtId="165" fontId="10" fillId="5" borderId="5" xfId="5" applyNumberFormat="1" applyFont="1" applyFill="1" applyBorder="1" applyAlignment="1" applyProtection="1">
      <alignment horizontal="center" vertical="center" wrapText="1"/>
    </xf>
    <xf numFmtId="0" fontId="4" fillId="3" borderId="5" xfId="1" applyFont="1" applyFill="1" applyBorder="1" applyAlignment="1">
      <alignment vertical="center"/>
    </xf>
    <xf numFmtId="0" fontId="3" fillId="3" borderId="5" xfId="2" applyFont="1" applyFill="1" applyBorder="1" applyAlignment="1">
      <alignment vertical="center" wrapText="1"/>
    </xf>
    <xf numFmtId="165" fontId="10" fillId="2" borderId="6" xfId="1" applyNumberFormat="1" applyFont="1" applyFill="1" applyBorder="1" applyAlignment="1">
      <alignment horizontal="center" vertical="center" wrapText="1"/>
    </xf>
    <xf numFmtId="165" fontId="10" fillId="2" borderId="7" xfId="1" applyNumberFormat="1" applyFont="1" applyFill="1" applyBorder="1" applyAlignment="1">
      <alignment horizontal="center" vertical="center" wrapText="1"/>
    </xf>
    <xf numFmtId="165" fontId="10" fillId="2" borderId="9" xfId="1" applyNumberFormat="1" applyFont="1" applyFill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0" fontId="8" fillId="0" borderId="5" xfId="2" applyFont="1" applyBorder="1" applyAlignment="1">
      <alignment vertical="center" wrapText="1"/>
    </xf>
    <xf numFmtId="164" fontId="8" fillId="6" borderId="5" xfId="4" applyNumberFormat="1" applyFont="1" applyFill="1" applyBorder="1" applyAlignment="1">
      <alignment horizontal="center" vertical="center"/>
    </xf>
    <xf numFmtId="164" fontId="10" fillId="7" borderId="5" xfId="4" applyNumberFormat="1" applyFont="1" applyFill="1" applyBorder="1" applyAlignment="1">
      <alignment horizontal="center" vertical="center"/>
    </xf>
    <xf numFmtId="43" fontId="8" fillId="6" borderId="5" xfId="4" applyFont="1" applyFill="1" applyBorder="1" applyAlignment="1">
      <alignment horizontal="center" vertical="center"/>
    </xf>
    <xf numFmtId="43" fontId="10" fillId="7" borderId="5" xfId="4" applyFont="1" applyFill="1" applyBorder="1" applyAlignment="1">
      <alignment horizontal="center" vertical="center"/>
    </xf>
    <xf numFmtId="164" fontId="8" fillId="0" borderId="5" xfId="4" applyNumberFormat="1" applyFont="1" applyBorder="1" applyAlignment="1" applyProtection="1">
      <alignment horizontal="center" vertical="center"/>
      <protection locked="0"/>
    </xf>
    <xf numFmtId="43" fontId="8" fillId="0" borderId="5" xfId="4" applyFont="1" applyBorder="1" applyAlignment="1" applyProtection="1">
      <alignment horizontal="center" vertical="center"/>
      <protection locked="0"/>
    </xf>
    <xf numFmtId="0" fontId="10" fillId="0" borderId="5" xfId="2" applyFont="1" applyBorder="1" applyAlignment="1">
      <alignment vertical="center" wrapText="1"/>
    </xf>
    <xf numFmtId="0" fontId="4" fillId="3" borderId="5" xfId="1" applyFont="1" applyFill="1" applyBorder="1" applyAlignment="1">
      <alignment horizontal="center" vertical="center"/>
    </xf>
    <xf numFmtId="164" fontId="10" fillId="2" borderId="6" xfId="4" applyNumberFormat="1" applyFont="1" applyFill="1" applyBorder="1" applyAlignment="1">
      <alignment horizontal="center" vertical="center" wrapText="1"/>
    </xf>
    <xf numFmtId="164" fontId="10" fillId="2" borderId="7" xfId="4" applyNumberFormat="1" applyFont="1" applyFill="1" applyBorder="1" applyAlignment="1">
      <alignment horizontal="center" vertical="center" wrapText="1"/>
    </xf>
    <xf numFmtId="43" fontId="10" fillId="2" borderId="7" xfId="4" applyFont="1" applyFill="1" applyBorder="1" applyAlignment="1">
      <alignment horizontal="center" vertical="center" wrapText="1"/>
    </xf>
    <xf numFmtId="43" fontId="10" fillId="2" borderId="9" xfId="4" applyFont="1" applyFill="1" applyBorder="1" applyAlignment="1">
      <alignment horizontal="center" vertical="center" wrapText="1"/>
    </xf>
    <xf numFmtId="164" fontId="8" fillId="4" borderId="5" xfId="4" applyNumberFormat="1" applyFont="1" applyFill="1" applyBorder="1" applyAlignment="1" applyProtection="1">
      <alignment horizontal="center" vertical="center"/>
      <protection locked="0"/>
    </xf>
    <xf numFmtId="0" fontId="8" fillId="0" borderId="5" xfId="2" applyFont="1" applyBorder="1" applyAlignment="1">
      <alignment horizontal="left" vertical="center" wrapText="1"/>
    </xf>
    <xf numFmtId="43" fontId="8" fillId="4" borderId="5" xfId="4" applyFont="1" applyFill="1" applyBorder="1" applyAlignment="1" applyProtection="1">
      <alignment horizontal="center" vertical="center"/>
      <protection locked="0"/>
    </xf>
    <xf numFmtId="0" fontId="4" fillId="8" borderId="5" xfId="1" applyFont="1" applyFill="1" applyBorder="1" applyAlignment="1">
      <alignment horizontal="center" vertical="center"/>
    </xf>
    <xf numFmtId="0" fontId="3" fillId="8" borderId="5" xfId="2" applyFont="1" applyFill="1" applyBorder="1" applyAlignment="1">
      <alignment vertical="center" wrapText="1"/>
    </xf>
    <xf numFmtId="164" fontId="3" fillId="8" borderId="5" xfId="4" applyNumberFormat="1" applyFont="1" applyFill="1" applyBorder="1" applyAlignment="1">
      <alignment horizontal="center" vertical="center"/>
    </xf>
    <xf numFmtId="164" fontId="3" fillId="9" borderId="5" xfId="4" applyNumberFormat="1" applyFont="1" applyFill="1" applyBorder="1" applyAlignment="1">
      <alignment horizontal="center" vertical="center"/>
    </xf>
    <xf numFmtId="165" fontId="3" fillId="9" borderId="5" xfId="4" applyNumberFormat="1" applyFont="1" applyFill="1" applyBorder="1" applyAlignment="1">
      <alignment horizontal="center" vertical="center"/>
    </xf>
    <xf numFmtId="0" fontId="8" fillId="4" borderId="0" xfId="1" applyFont="1" applyFill="1"/>
    <xf numFmtId="0" fontId="8" fillId="4" borderId="0" xfId="2" applyFont="1" applyFill="1" applyAlignment="1">
      <alignment wrapText="1"/>
    </xf>
    <xf numFmtId="0" fontId="8" fillId="4" borderId="0" xfId="2" applyFont="1" applyFill="1"/>
    <xf numFmtId="165" fontId="8" fillId="4" borderId="0" xfId="2" applyNumberFormat="1" applyFont="1" applyFill="1"/>
    <xf numFmtId="165" fontId="13" fillId="7" borderId="5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wrapText="1"/>
    </xf>
    <xf numFmtId="0" fontId="5" fillId="4" borderId="0" xfId="1" applyFont="1" applyFill="1"/>
  </cellXfs>
  <cellStyles count="6">
    <cellStyle name="Comma 3" xfId="4" xr:uid="{20798C36-7932-4AF6-8DB8-66D46F989F1F}"/>
    <cellStyle name="Normal" xfId="0" builtinId="0"/>
    <cellStyle name="Normal 2" xfId="3" xr:uid="{7BBD925D-D9EA-4CE0-A07D-59DAADB381DD}"/>
    <cellStyle name="Normal 2 2" xfId="5" xr:uid="{C545ECFA-4E4C-463E-B7D1-E7C201A20408}"/>
    <cellStyle name="Normal 3 2" xfId="1" xr:uid="{4B3C1C0F-33E5-4F6E-93BF-2A60AB5396E0}"/>
    <cellStyle name="Standaard_DGS formulier" xfId="2" xr:uid="{94BC9C65-7833-4353-8298-CC893B3CE4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entralebank-my.sharepoint.com/personal/s_maria_centralbank_cw/Documents/Documents/Depositogarantiestelsel/DGS%20Rapportage/2025%20DGS%20rapportage/DGS%20reporting%20schedule%20-%20SXM%20Operations%20-%2031%20December%202024.xlsx" TargetMode="External"/><Relationship Id="rId1" Type="http://schemas.openxmlformats.org/officeDocument/2006/relationships/externalLinkPath" Target="https://centralebank-my.sharepoint.com/personal/s_maria_centralbank_cw/Documents/Documents/Depositogarantiestelsel/DGS%20Rapportage/2025%20DGS%20rapportage/DGS%20reporting%20schedule%20-%20SXM%20Operations%20-%2031%20December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GS report template SXM"/>
      <sheetName val="DGS report SXM example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28AB4-D160-4CE9-8634-2E44271881CB}">
  <sheetPr>
    <tabColor rgb="FF0E2841"/>
    <pageSetUpPr fitToPage="1"/>
  </sheetPr>
  <dimension ref="A1:P38"/>
  <sheetViews>
    <sheetView showGridLines="0" tabSelected="1" zoomScale="80" zoomScaleNormal="80" zoomScaleSheetLayoutView="100" zoomScalePageLayoutView="10" workbookViewId="0">
      <selection activeCell="K37" sqref="K37"/>
    </sheetView>
  </sheetViews>
  <sheetFormatPr defaultColWidth="8.90625" defaultRowHeight="12.5" x14ac:dyDescent="0.25"/>
  <cols>
    <col min="1" max="1" width="4.36328125" style="5" customWidth="1"/>
    <col min="2" max="2" width="48.6328125" style="61" customWidth="1"/>
    <col min="3" max="16" width="16.453125" style="5" customWidth="1"/>
    <col min="17" max="18" width="8.90625" style="62" customWidth="1"/>
    <col min="19" max="16384" width="8.90625" style="62"/>
  </cols>
  <sheetData>
    <row r="1" spans="1:16" s="5" customFormat="1" ht="15.75" customHeight="1" x14ac:dyDescent="0.25">
      <c r="A1" s="1" t="s">
        <v>0</v>
      </c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s="5" customFormat="1" ht="15.75" customHeight="1" x14ac:dyDescent="0.25">
      <c r="A2" s="1" t="s">
        <v>1</v>
      </c>
      <c r="B2" s="2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s="5" customFormat="1" ht="13" x14ac:dyDescent="0.3">
      <c r="A3" s="3"/>
      <c r="B3" s="6"/>
      <c r="C3" s="7"/>
      <c r="D3" s="7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s="5" customFormat="1" ht="13" x14ac:dyDescent="0.3">
      <c r="A4" s="4"/>
      <c r="B4" s="8"/>
      <c r="C4" s="9"/>
      <c r="D4" s="9"/>
      <c r="E4" s="10"/>
      <c r="F4" s="10"/>
      <c r="G4" s="10"/>
      <c r="H4" s="11"/>
      <c r="I4" s="11"/>
      <c r="J4" s="11"/>
      <c r="K4" s="11"/>
      <c r="L4" s="12" t="s">
        <v>2</v>
      </c>
      <c r="M4" s="13"/>
      <c r="N4" s="14" t="s">
        <v>3</v>
      </c>
      <c r="O4" s="15"/>
      <c r="P4" s="16"/>
    </row>
    <row r="5" spans="1:16" s="5" customFormat="1" ht="13" x14ac:dyDescent="0.3">
      <c r="A5" s="4"/>
      <c r="B5" s="8"/>
      <c r="C5" s="9"/>
      <c r="D5" s="9"/>
      <c r="E5" s="17"/>
      <c r="F5" s="17"/>
      <c r="G5" s="17"/>
      <c r="H5" s="11"/>
      <c r="I5" s="11"/>
      <c r="J5" s="11"/>
      <c r="K5" s="11"/>
      <c r="L5" s="12" t="s">
        <v>4</v>
      </c>
      <c r="M5" s="13"/>
      <c r="N5" s="18" t="s">
        <v>5</v>
      </c>
      <c r="O5" s="15"/>
      <c r="P5" s="16"/>
    </row>
    <row r="6" spans="1:16" s="5" customFormat="1" ht="13" x14ac:dyDescent="0.3">
      <c r="A6" s="4"/>
      <c r="B6" s="8"/>
      <c r="C6" s="9"/>
      <c r="D6" s="9"/>
      <c r="E6" s="17"/>
      <c r="F6" s="17"/>
      <c r="G6" s="17"/>
      <c r="H6" s="11"/>
      <c r="I6" s="11"/>
      <c r="J6" s="11"/>
      <c r="K6" s="11"/>
      <c r="L6" s="12" t="s">
        <v>6</v>
      </c>
      <c r="M6" s="13"/>
      <c r="N6" s="18" t="s">
        <v>7</v>
      </c>
      <c r="O6" s="15"/>
      <c r="P6" s="16"/>
    </row>
    <row r="7" spans="1:16" s="5" customFormat="1" ht="13" x14ac:dyDescent="0.3">
      <c r="A7" s="7" t="s">
        <v>8</v>
      </c>
      <c r="B7" s="8"/>
      <c r="C7" s="9"/>
      <c r="D7" s="9"/>
      <c r="E7" s="17"/>
      <c r="F7" s="17"/>
      <c r="G7" s="17"/>
      <c r="H7" s="11"/>
      <c r="I7" s="11"/>
      <c r="J7" s="11"/>
      <c r="K7" s="11"/>
      <c r="L7" s="12" t="s">
        <v>9</v>
      </c>
      <c r="M7" s="13"/>
      <c r="N7" s="18" t="s">
        <v>10</v>
      </c>
      <c r="O7" s="15"/>
      <c r="P7" s="16"/>
    </row>
    <row r="8" spans="1:16" s="5" customFormat="1" ht="13" x14ac:dyDescent="0.25">
      <c r="A8" s="19" t="s">
        <v>11</v>
      </c>
      <c r="B8" s="20">
        <v>25000</v>
      </c>
      <c r="C8" s="21" t="s">
        <v>12</v>
      </c>
      <c r="D8" s="22"/>
      <c r="E8" s="22"/>
      <c r="F8" s="22"/>
      <c r="G8" s="22"/>
      <c r="H8" s="22"/>
      <c r="I8" s="22"/>
      <c r="J8" s="23" t="s">
        <v>13</v>
      </c>
      <c r="K8" s="24"/>
      <c r="L8" s="24"/>
      <c r="M8" s="24"/>
      <c r="N8" s="24"/>
      <c r="O8" s="24"/>
      <c r="P8" s="24"/>
    </row>
    <row r="9" spans="1:16" s="5" customFormat="1" ht="13" x14ac:dyDescent="0.25">
      <c r="A9" s="25" t="s">
        <v>2</v>
      </c>
      <c r="B9" s="26" t="str">
        <f>N4</f>
        <v>[REPORTERNAME]</v>
      </c>
      <c r="C9" s="27" t="s">
        <v>14</v>
      </c>
      <c r="D9" s="27" t="s">
        <v>15</v>
      </c>
      <c r="E9" s="27" t="s">
        <v>16</v>
      </c>
      <c r="F9" s="27" t="s">
        <v>17</v>
      </c>
      <c r="G9" s="27" t="s">
        <v>18</v>
      </c>
      <c r="H9" s="27" t="s">
        <v>19</v>
      </c>
      <c r="I9" s="27" t="s">
        <v>20</v>
      </c>
      <c r="J9" s="27" t="s">
        <v>21</v>
      </c>
      <c r="K9" s="27" t="s">
        <v>22</v>
      </c>
      <c r="L9" s="27" t="s">
        <v>23</v>
      </c>
      <c r="M9" s="27" t="s">
        <v>24</v>
      </c>
      <c r="N9" s="27" t="s">
        <v>25</v>
      </c>
      <c r="O9" s="27" t="s">
        <v>26</v>
      </c>
      <c r="P9" s="27" t="s">
        <v>27</v>
      </c>
    </row>
    <row r="10" spans="1:16" s="5" customFormat="1" ht="51" customHeight="1" x14ac:dyDescent="0.25">
      <c r="A10" s="25" t="s">
        <v>6</v>
      </c>
      <c r="B10" s="26" t="str">
        <f>N6</f>
        <v>[REPORTINGDATE]</v>
      </c>
      <c r="C10" s="28" t="s">
        <v>28</v>
      </c>
      <c r="D10" s="28" t="s">
        <v>29</v>
      </c>
      <c r="E10" s="28" t="s">
        <v>30</v>
      </c>
      <c r="F10" s="28" t="s">
        <v>31</v>
      </c>
      <c r="G10" s="28" t="s">
        <v>32</v>
      </c>
      <c r="H10" s="28" t="s">
        <v>33</v>
      </c>
      <c r="I10" s="28" t="s">
        <v>34</v>
      </c>
      <c r="J10" s="28" t="s">
        <v>28</v>
      </c>
      <c r="K10" s="28" t="s">
        <v>29</v>
      </c>
      <c r="L10" s="28" t="s">
        <v>30</v>
      </c>
      <c r="M10" s="28" t="s">
        <v>31</v>
      </c>
      <c r="N10" s="28" t="s">
        <v>32</v>
      </c>
      <c r="O10" s="28" t="s">
        <v>33</v>
      </c>
      <c r="P10" s="28" t="s">
        <v>35</v>
      </c>
    </row>
    <row r="11" spans="1:16" s="5" customFormat="1" ht="13" x14ac:dyDescent="0.25">
      <c r="A11" s="29"/>
      <c r="B11" s="30" t="s">
        <v>36</v>
      </c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3"/>
    </row>
    <row r="12" spans="1:16" s="5" customFormat="1" ht="13" x14ac:dyDescent="0.25">
      <c r="A12" s="34">
        <v>10</v>
      </c>
      <c r="B12" s="35" t="s">
        <v>37</v>
      </c>
      <c r="C12" s="36">
        <v>0</v>
      </c>
      <c r="D12" s="36">
        <f>SUM(D16:D24,D27:D35)</f>
        <v>0</v>
      </c>
      <c r="E12" s="36">
        <f>SUM(E16:E24,E27:E35)</f>
        <v>0</v>
      </c>
      <c r="F12" s="36">
        <f>SUM(F16:F24,F27:F35)</f>
        <v>0</v>
      </c>
      <c r="G12" s="36">
        <f>SUM(G16:G24,G27:G35)</f>
        <v>0</v>
      </c>
      <c r="H12" s="36">
        <f>SUM(H16:H24,H27:H35)</f>
        <v>0</v>
      </c>
      <c r="I12" s="37">
        <f>SUM(C12:H12)</f>
        <v>0</v>
      </c>
      <c r="J12" s="38">
        <v>0</v>
      </c>
      <c r="K12" s="38">
        <f>SUM(K16:K24,K27:K35)</f>
        <v>0</v>
      </c>
      <c r="L12" s="38">
        <f>SUM(L16:L24,L27:L35)</f>
        <v>0</v>
      </c>
      <c r="M12" s="38">
        <f>SUM(M16:M24,M27:M35)</f>
        <v>0</v>
      </c>
      <c r="N12" s="38">
        <f>SUM(N16:N24,N27:N35)</f>
        <v>0</v>
      </c>
      <c r="O12" s="38">
        <f>SUM(O16:O24,O27:O35)</f>
        <v>0</v>
      </c>
      <c r="P12" s="39">
        <f>SUM(J12:O12)</f>
        <v>0</v>
      </c>
    </row>
    <row r="13" spans="1:16" s="5" customFormat="1" ht="13" x14ac:dyDescent="0.25">
      <c r="A13" s="34">
        <v>20</v>
      </c>
      <c r="B13" s="35" t="s">
        <v>38</v>
      </c>
      <c r="C13" s="36">
        <f>SUM(C16:C24,C27:C35)</f>
        <v>0</v>
      </c>
      <c r="D13" s="40"/>
      <c r="E13" s="40"/>
      <c r="F13" s="40"/>
      <c r="G13" s="40"/>
      <c r="H13" s="40"/>
      <c r="I13" s="37">
        <f>SUM(C13:H13)</f>
        <v>0</v>
      </c>
      <c r="J13" s="38">
        <f>SUM(J16:J24,J27:J35)</f>
        <v>0</v>
      </c>
      <c r="K13" s="41"/>
      <c r="L13" s="41"/>
      <c r="M13" s="41"/>
      <c r="N13" s="41"/>
      <c r="O13" s="41"/>
      <c r="P13" s="39">
        <f>SUM(J13:O13)</f>
        <v>0</v>
      </c>
    </row>
    <row r="14" spans="1:16" s="5" customFormat="1" ht="13" x14ac:dyDescent="0.25">
      <c r="A14" s="34">
        <v>30</v>
      </c>
      <c r="B14" s="42" t="s">
        <v>39</v>
      </c>
      <c r="C14" s="37">
        <f t="shared" ref="C14:H14" si="0">SUM(C12:C13)</f>
        <v>0</v>
      </c>
      <c r="D14" s="37">
        <f t="shared" si="0"/>
        <v>0</v>
      </c>
      <c r="E14" s="37">
        <f t="shared" si="0"/>
        <v>0</v>
      </c>
      <c r="F14" s="37">
        <f t="shared" si="0"/>
        <v>0</v>
      </c>
      <c r="G14" s="37">
        <f t="shared" si="0"/>
        <v>0</v>
      </c>
      <c r="H14" s="37">
        <f t="shared" si="0"/>
        <v>0</v>
      </c>
      <c r="I14" s="37">
        <f>SUM(C14:H14)</f>
        <v>0</v>
      </c>
      <c r="J14" s="39">
        <f t="shared" ref="J14:O14" si="1">SUM(J12:J13)</f>
        <v>0</v>
      </c>
      <c r="K14" s="39">
        <f t="shared" si="1"/>
        <v>0</v>
      </c>
      <c r="L14" s="39">
        <f t="shared" si="1"/>
        <v>0</v>
      </c>
      <c r="M14" s="39">
        <f t="shared" si="1"/>
        <v>0</v>
      </c>
      <c r="N14" s="39">
        <f t="shared" si="1"/>
        <v>0</v>
      </c>
      <c r="O14" s="39">
        <f t="shared" si="1"/>
        <v>0</v>
      </c>
      <c r="P14" s="39">
        <f>SUM(J14:O14)</f>
        <v>0</v>
      </c>
    </row>
    <row r="15" spans="1:16" s="5" customFormat="1" ht="25.5" customHeight="1" x14ac:dyDescent="0.25">
      <c r="A15" s="43"/>
      <c r="B15" s="30" t="s">
        <v>40</v>
      </c>
      <c r="C15" s="44"/>
      <c r="D15" s="45"/>
      <c r="E15" s="45"/>
      <c r="F15" s="45"/>
      <c r="G15" s="45"/>
      <c r="H15" s="45"/>
      <c r="I15" s="45"/>
      <c r="J15" s="46"/>
      <c r="K15" s="46"/>
      <c r="L15" s="46"/>
      <c r="M15" s="46"/>
      <c r="N15" s="46"/>
      <c r="O15" s="46"/>
      <c r="P15" s="47"/>
    </row>
    <row r="16" spans="1:16" s="5" customFormat="1" ht="13" x14ac:dyDescent="0.25">
      <c r="A16" s="34">
        <v>40</v>
      </c>
      <c r="B16" s="35" t="s">
        <v>41</v>
      </c>
      <c r="C16" s="40"/>
      <c r="D16" s="40"/>
      <c r="E16" s="48"/>
      <c r="F16" s="48"/>
      <c r="G16" s="48"/>
      <c r="H16" s="48"/>
      <c r="I16" s="37">
        <f t="shared" ref="I16:I24" si="2">SUM(C16:H16)</f>
        <v>0</v>
      </c>
      <c r="J16" s="41"/>
      <c r="K16" s="41"/>
      <c r="L16" s="41"/>
      <c r="M16" s="41"/>
      <c r="N16" s="41"/>
      <c r="O16" s="41"/>
      <c r="P16" s="39">
        <f t="shared" ref="P16:P24" si="3">SUM(J16:O16)</f>
        <v>0</v>
      </c>
    </row>
    <row r="17" spans="1:16" s="5" customFormat="1" ht="13" x14ac:dyDescent="0.25">
      <c r="A17" s="34">
        <v>50</v>
      </c>
      <c r="B17" s="35" t="s">
        <v>42</v>
      </c>
      <c r="C17" s="40"/>
      <c r="D17" s="40"/>
      <c r="E17" s="48"/>
      <c r="F17" s="48"/>
      <c r="G17" s="48"/>
      <c r="H17" s="48"/>
      <c r="I17" s="37">
        <f t="shared" si="2"/>
        <v>0</v>
      </c>
      <c r="J17" s="41"/>
      <c r="K17" s="41"/>
      <c r="L17" s="41"/>
      <c r="M17" s="41"/>
      <c r="N17" s="41"/>
      <c r="O17" s="41"/>
      <c r="P17" s="39">
        <f t="shared" si="3"/>
        <v>0</v>
      </c>
    </row>
    <row r="18" spans="1:16" s="5" customFormat="1" ht="13" x14ac:dyDescent="0.25">
      <c r="A18" s="34">
        <v>60</v>
      </c>
      <c r="B18" s="35" t="s">
        <v>43</v>
      </c>
      <c r="C18" s="40"/>
      <c r="D18" s="40"/>
      <c r="E18" s="48"/>
      <c r="F18" s="48"/>
      <c r="G18" s="48"/>
      <c r="H18" s="48"/>
      <c r="I18" s="37">
        <f t="shared" si="2"/>
        <v>0</v>
      </c>
      <c r="J18" s="41"/>
      <c r="K18" s="41"/>
      <c r="L18" s="41"/>
      <c r="M18" s="41"/>
      <c r="N18" s="41"/>
      <c r="O18" s="41"/>
      <c r="P18" s="39">
        <f t="shared" si="3"/>
        <v>0</v>
      </c>
    </row>
    <row r="19" spans="1:16" s="5" customFormat="1" ht="13" x14ac:dyDescent="0.25">
      <c r="A19" s="34">
        <v>70</v>
      </c>
      <c r="B19" s="49" t="s">
        <v>44</v>
      </c>
      <c r="C19" s="40"/>
      <c r="D19" s="40"/>
      <c r="E19" s="48"/>
      <c r="F19" s="48"/>
      <c r="G19" s="48"/>
      <c r="H19" s="48"/>
      <c r="I19" s="37">
        <f t="shared" si="2"/>
        <v>0</v>
      </c>
      <c r="J19" s="41"/>
      <c r="K19" s="41"/>
      <c r="L19" s="41"/>
      <c r="M19" s="41"/>
      <c r="N19" s="41"/>
      <c r="O19" s="41"/>
      <c r="P19" s="39">
        <f t="shared" si="3"/>
        <v>0</v>
      </c>
    </row>
    <row r="20" spans="1:16" s="5" customFormat="1" ht="13" x14ac:dyDescent="0.25">
      <c r="A20" s="34">
        <v>80</v>
      </c>
      <c r="B20" s="35" t="s">
        <v>45</v>
      </c>
      <c r="C20" s="40"/>
      <c r="D20" s="40"/>
      <c r="E20" s="48"/>
      <c r="F20" s="48"/>
      <c r="G20" s="48"/>
      <c r="H20" s="48"/>
      <c r="I20" s="37">
        <f t="shared" si="2"/>
        <v>0</v>
      </c>
      <c r="J20" s="41"/>
      <c r="K20" s="41"/>
      <c r="L20" s="41"/>
      <c r="M20" s="41"/>
      <c r="N20" s="41"/>
      <c r="O20" s="41"/>
      <c r="P20" s="39">
        <f t="shared" si="3"/>
        <v>0</v>
      </c>
    </row>
    <row r="21" spans="1:16" s="5" customFormat="1" ht="13" x14ac:dyDescent="0.25">
      <c r="A21" s="34">
        <v>90</v>
      </c>
      <c r="B21" s="35" t="s">
        <v>46</v>
      </c>
      <c r="C21" s="40"/>
      <c r="D21" s="40"/>
      <c r="E21" s="48"/>
      <c r="F21" s="48"/>
      <c r="G21" s="48"/>
      <c r="H21" s="48"/>
      <c r="I21" s="37">
        <f t="shared" si="2"/>
        <v>0</v>
      </c>
      <c r="J21" s="41"/>
      <c r="K21" s="41"/>
      <c r="L21" s="41"/>
      <c r="M21" s="41"/>
      <c r="N21" s="41"/>
      <c r="O21" s="41"/>
      <c r="P21" s="39">
        <f t="shared" si="3"/>
        <v>0</v>
      </c>
    </row>
    <row r="22" spans="1:16" s="5" customFormat="1" ht="13" x14ac:dyDescent="0.25">
      <c r="A22" s="34">
        <v>100</v>
      </c>
      <c r="B22" s="35" t="s">
        <v>47</v>
      </c>
      <c r="C22" s="40"/>
      <c r="D22" s="40"/>
      <c r="E22" s="48"/>
      <c r="F22" s="48"/>
      <c r="G22" s="48"/>
      <c r="H22" s="48"/>
      <c r="I22" s="37">
        <f t="shared" si="2"/>
        <v>0</v>
      </c>
      <c r="J22" s="41"/>
      <c r="K22" s="41"/>
      <c r="L22" s="50"/>
      <c r="M22" s="50"/>
      <c r="N22" s="50"/>
      <c r="O22" s="50"/>
      <c r="P22" s="39">
        <f t="shared" si="3"/>
        <v>0</v>
      </c>
    </row>
    <row r="23" spans="1:16" s="5" customFormat="1" ht="13" x14ac:dyDescent="0.25">
      <c r="A23" s="34">
        <v>110</v>
      </c>
      <c r="B23" s="35" t="s">
        <v>48</v>
      </c>
      <c r="C23" s="40"/>
      <c r="D23" s="40"/>
      <c r="E23" s="48"/>
      <c r="F23" s="48"/>
      <c r="G23" s="48"/>
      <c r="H23" s="48"/>
      <c r="I23" s="37">
        <f t="shared" si="2"/>
        <v>0</v>
      </c>
      <c r="J23" s="41"/>
      <c r="K23" s="41"/>
      <c r="L23" s="50"/>
      <c r="M23" s="50"/>
      <c r="N23" s="50"/>
      <c r="O23" s="50"/>
      <c r="P23" s="39">
        <f t="shared" si="3"/>
        <v>0</v>
      </c>
    </row>
    <row r="24" spans="1:16" s="5" customFormat="1" ht="13" x14ac:dyDescent="0.25">
      <c r="A24" s="34">
        <v>120</v>
      </c>
      <c r="B24" s="35" t="s">
        <v>49</v>
      </c>
      <c r="C24" s="40"/>
      <c r="D24" s="40"/>
      <c r="E24" s="48"/>
      <c r="F24" s="48"/>
      <c r="G24" s="48"/>
      <c r="H24" s="48"/>
      <c r="I24" s="37">
        <f t="shared" si="2"/>
        <v>0</v>
      </c>
      <c r="J24" s="41"/>
      <c r="K24" s="41"/>
      <c r="L24" s="50"/>
      <c r="M24" s="50"/>
      <c r="N24" s="50"/>
      <c r="O24" s="50"/>
      <c r="P24" s="39">
        <f t="shared" si="3"/>
        <v>0</v>
      </c>
    </row>
    <row r="25" spans="1:16" s="5" customFormat="1" ht="13" x14ac:dyDescent="0.25">
      <c r="A25" s="34">
        <v>130</v>
      </c>
      <c r="B25" s="42" t="s">
        <v>50</v>
      </c>
      <c r="C25" s="37">
        <f t="shared" ref="C25:P25" si="4">SUM(C16:C24)</f>
        <v>0</v>
      </c>
      <c r="D25" s="37">
        <f t="shared" si="4"/>
        <v>0</v>
      </c>
      <c r="E25" s="37">
        <f t="shared" si="4"/>
        <v>0</v>
      </c>
      <c r="F25" s="37">
        <f t="shared" si="4"/>
        <v>0</v>
      </c>
      <c r="G25" s="37">
        <f t="shared" si="4"/>
        <v>0</v>
      </c>
      <c r="H25" s="37">
        <f t="shared" si="4"/>
        <v>0</v>
      </c>
      <c r="I25" s="37">
        <f t="shared" si="4"/>
        <v>0</v>
      </c>
      <c r="J25" s="39">
        <f t="shared" si="4"/>
        <v>0</v>
      </c>
      <c r="K25" s="39">
        <f t="shared" si="4"/>
        <v>0</v>
      </c>
      <c r="L25" s="39">
        <f t="shared" si="4"/>
        <v>0</v>
      </c>
      <c r="M25" s="39">
        <f t="shared" si="4"/>
        <v>0</v>
      </c>
      <c r="N25" s="39">
        <f t="shared" si="4"/>
        <v>0</v>
      </c>
      <c r="O25" s="39">
        <f t="shared" si="4"/>
        <v>0</v>
      </c>
      <c r="P25" s="39">
        <f t="shared" si="4"/>
        <v>0</v>
      </c>
    </row>
    <row r="26" spans="1:16" s="5" customFormat="1" ht="25.5" customHeight="1" x14ac:dyDescent="0.25">
      <c r="A26" s="43"/>
      <c r="B26" s="30" t="s">
        <v>51</v>
      </c>
      <c r="C26" s="44"/>
      <c r="D26" s="45"/>
      <c r="E26" s="45"/>
      <c r="F26" s="45"/>
      <c r="G26" s="45"/>
      <c r="H26" s="45"/>
      <c r="I26" s="45"/>
      <c r="J26" s="46"/>
      <c r="K26" s="46"/>
      <c r="L26" s="46"/>
      <c r="M26" s="46"/>
      <c r="N26" s="46"/>
      <c r="O26" s="46"/>
      <c r="P26" s="47"/>
    </row>
    <row r="27" spans="1:16" s="5" customFormat="1" ht="13" x14ac:dyDescent="0.25">
      <c r="A27" s="34">
        <v>140</v>
      </c>
      <c r="B27" s="35" t="s">
        <v>41</v>
      </c>
      <c r="C27" s="40"/>
      <c r="D27" s="40"/>
      <c r="E27" s="48"/>
      <c r="F27" s="48"/>
      <c r="G27" s="48"/>
      <c r="H27" s="48"/>
      <c r="I27" s="37">
        <f t="shared" ref="I27:I35" si="5">SUM(C27:H27)</f>
        <v>0</v>
      </c>
      <c r="J27" s="41"/>
      <c r="K27" s="41"/>
      <c r="L27" s="50"/>
      <c r="M27" s="50"/>
      <c r="N27" s="50"/>
      <c r="O27" s="50"/>
      <c r="P27" s="39">
        <f t="shared" ref="P27:P35" si="6">SUM(J27:O27)</f>
        <v>0</v>
      </c>
    </row>
    <row r="28" spans="1:16" s="5" customFormat="1" ht="13" x14ac:dyDescent="0.25">
      <c r="A28" s="34">
        <v>150</v>
      </c>
      <c r="B28" s="35" t="s">
        <v>42</v>
      </c>
      <c r="C28" s="40"/>
      <c r="D28" s="40"/>
      <c r="E28" s="48"/>
      <c r="F28" s="48"/>
      <c r="G28" s="48"/>
      <c r="H28" s="48"/>
      <c r="I28" s="37">
        <f t="shared" si="5"/>
        <v>0</v>
      </c>
      <c r="J28" s="41"/>
      <c r="K28" s="41"/>
      <c r="L28" s="50"/>
      <c r="M28" s="50"/>
      <c r="N28" s="50"/>
      <c r="O28" s="50"/>
      <c r="P28" s="39">
        <f t="shared" si="6"/>
        <v>0</v>
      </c>
    </row>
    <row r="29" spans="1:16" s="5" customFormat="1" ht="13" x14ac:dyDescent="0.25">
      <c r="A29" s="34">
        <v>160</v>
      </c>
      <c r="B29" s="35" t="s">
        <v>43</v>
      </c>
      <c r="C29" s="40"/>
      <c r="D29" s="40"/>
      <c r="E29" s="48"/>
      <c r="F29" s="48"/>
      <c r="G29" s="48"/>
      <c r="H29" s="48"/>
      <c r="I29" s="37">
        <f t="shared" si="5"/>
        <v>0</v>
      </c>
      <c r="J29" s="41"/>
      <c r="K29" s="41"/>
      <c r="L29" s="50"/>
      <c r="M29" s="50"/>
      <c r="N29" s="50"/>
      <c r="O29" s="50"/>
      <c r="P29" s="39">
        <f t="shared" si="6"/>
        <v>0</v>
      </c>
    </row>
    <row r="30" spans="1:16" s="5" customFormat="1" ht="13" x14ac:dyDescent="0.25">
      <c r="A30" s="34">
        <v>170</v>
      </c>
      <c r="B30" s="49" t="s">
        <v>44</v>
      </c>
      <c r="C30" s="40"/>
      <c r="D30" s="40"/>
      <c r="E30" s="48"/>
      <c r="F30" s="48"/>
      <c r="G30" s="48"/>
      <c r="H30" s="48"/>
      <c r="I30" s="37">
        <f t="shared" si="5"/>
        <v>0</v>
      </c>
      <c r="J30" s="41"/>
      <c r="K30" s="41"/>
      <c r="L30" s="50"/>
      <c r="M30" s="50"/>
      <c r="N30" s="50"/>
      <c r="O30" s="50"/>
      <c r="P30" s="39">
        <f t="shared" si="6"/>
        <v>0</v>
      </c>
    </row>
    <row r="31" spans="1:16" s="5" customFormat="1" ht="13" x14ac:dyDescent="0.25">
      <c r="A31" s="34">
        <v>180</v>
      </c>
      <c r="B31" s="35" t="s">
        <v>45</v>
      </c>
      <c r="C31" s="40"/>
      <c r="D31" s="40"/>
      <c r="E31" s="48"/>
      <c r="F31" s="48"/>
      <c r="G31" s="48"/>
      <c r="H31" s="48"/>
      <c r="I31" s="37">
        <f t="shared" si="5"/>
        <v>0</v>
      </c>
      <c r="J31" s="41"/>
      <c r="K31" s="41"/>
      <c r="L31" s="50"/>
      <c r="M31" s="50"/>
      <c r="N31" s="50"/>
      <c r="O31" s="50"/>
      <c r="P31" s="39">
        <f t="shared" si="6"/>
        <v>0</v>
      </c>
    </row>
    <row r="32" spans="1:16" s="5" customFormat="1" ht="13" x14ac:dyDescent="0.25">
      <c r="A32" s="34">
        <v>190</v>
      </c>
      <c r="B32" s="35" t="s">
        <v>46</v>
      </c>
      <c r="C32" s="40"/>
      <c r="D32" s="40"/>
      <c r="E32" s="48"/>
      <c r="F32" s="48"/>
      <c r="G32" s="48"/>
      <c r="H32" s="48"/>
      <c r="I32" s="37">
        <f t="shared" si="5"/>
        <v>0</v>
      </c>
      <c r="J32" s="41"/>
      <c r="K32" s="41"/>
      <c r="L32" s="50"/>
      <c r="M32" s="50"/>
      <c r="N32" s="50"/>
      <c r="O32" s="50"/>
      <c r="P32" s="39">
        <f t="shared" si="6"/>
        <v>0</v>
      </c>
    </row>
    <row r="33" spans="1:16" s="5" customFormat="1" ht="13" x14ac:dyDescent="0.25">
      <c r="A33" s="34">
        <v>200</v>
      </c>
      <c r="B33" s="35" t="s">
        <v>47</v>
      </c>
      <c r="C33" s="40"/>
      <c r="D33" s="40"/>
      <c r="E33" s="48"/>
      <c r="F33" s="48"/>
      <c r="G33" s="48"/>
      <c r="H33" s="48"/>
      <c r="I33" s="37">
        <f t="shared" si="5"/>
        <v>0</v>
      </c>
      <c r="J33" s="41"/>
      <c r="K33" s="41"/>
      <c r="L33" s="50"/>
      <c r="M33" s="50"/>
      <c r="N33" s="50"/>
      <c r="O33" s="50"/>
      <c r="P33" s="39">
        <f t="shared" si="6"/>
        <v>0</v>
      </c>
    </row>
    <row r="34" spans="1:16" s="5" customFormat="1" ht="13" x14ac:dyDescent="0.25">
      <c r="A34" s="34">
        <v>210</v>
      </c>
      <c r="B34" s="35" t="s">
        <v>48</v>
      </c>
      <c r="C34" s="40"/>
      <c r="D34" s="40"/>
      <c r="E34" s="48"/>
      <c r="F34" s="48"/>
      <c r="G34" s="48"/>
      <c r="H34" s="48"/>
      <c r="I34" s="37">
        <f t="shared" si="5"/>
        <v>0</v>
      </c>
      <c r="J34" s="41"/>
      <c r="K34" s="41"/>
      <c r="L34" s="50"/>
      <c r="M34" s="50"/>
      <c r="N34" s="50"/>
      <c r="O34" s="50"/>
      <c r="P34" s="39">
        <f t="shared" si="6"/>
        <v>0</v>
      </c>
    </row>
    <row r="35" spans="1:16" s="5" customFormat="1" ht="13" x14ac:dyDescent="0.25">
      <c r="A35" s="34">
        <v>220</v>
      </c>
      <c r="B35" s="35" t="s">
        <v>49</v>
      </c>
      <c r="C35" s="40"/>
      <c r="D35" s="40"/>
      <c r="E35" s="48"/>
      <c r="F35" s="48"/>
      <c r="G35" s="48"/>
      <c r="H35" s="48"/>
      <c r="I35" s="37">
        <f t="shared" si="5"/>
        <v>0</v>
      </c>
      <c r="J35" s="41"/>
      <c r="K35" s="41"/>
      <c r="L35" s="50"/>
      <c r="M35" s="50"/>
      <c r="N35" s="50"/>
      <c r="O35" s="50"/>
      <c r="P35" s="39">
        <f t="shared" si="6"/>
        <v>0</v>
      </c>
    </row>
    <row r="36" spans="1:16" s="5" customFormat="1" ht="13" x14ac:dyDescent="0.25">
      <c r="A36" s="34">
        <v>230</v>
      </c>
      <c r="B36" s="42" t="s">
        <v>52</v>
      </c>
      <c r="C36" s="37">
        <f t="shared" ref="C36:P36" si="7">SUM(C27:C35)</f>
        <v>0</v>
      </c>
      <c r="D36" s="37">
        <f t="shared" si="7"/>
        <v>0</v>
      </c>
      <c r="E36" s="37">
        <f t="shared" si="7"/>
        <v>0</v>
      </c>
      <c r="F36" s="37">
        <f t="shared" si="7"/>
        <v>0</v>
      </c>
      <c r="G36" s="37">
        <f t="shared" si="7"/>
        <v>0</v>
      </c>
      <c r="H36" s="37">
        <f t="shared" si="7"/>
        <v>0</v>
      </c>
      <c r="I36" s="37">
        <f t="shared" si="7"/>
        <v>0</v>
      </c>
      <c r="J36" s="39">
        <f t="shared" si="7"/>
        <v>0</v>
      </c>
      <c r="K36" s="39">
        <f t="shared" si="7"/>
        <v>0</v>
      </c>
      <c r="L36" s="39">
        <f t="shared" si="7"/>
        <v>0</v>
      </c>
      <c r="M36" s="39">
        <f t="shared" si="7"/>
        <v>0</v>
      </c>
      <c r="N36" s="39">
        <f t="shared" si="7"/>
        <v>0</v>
      </c>
      <c r="O36" s="39">
        <f t="shared" si="7"/>
        <v>0</v>
      </c>
      <c r="P36" s="39">
        <f t="shared" si="7"/>
        <v>0</v>
      </c>
    </row>
    <row r="37" spans="1:16" s="5" customFormat="1" ht="13" x14ac:dyDescent="0.25">
      <c r="A37" s="51">
        <v>240</v>
      </c>
      <c r="B37" s="52" t="s">
        <v>53</v>
      </c>
      <c r="C37" s="53"/>
      <c r="D37" s="53"/>
      <c r="E37" s="54"/>
      <c r="F37" s="54"/>
      <c r="G37" s="54"/>
      <c r="H37" s="54"/>
      <c r="I37" s="54"/>
      <c r="J37" s="55"/>
      <c r="K37" s="55">
        <f>SUM(K16:K18)+SUM(K27:K29)+SUM(D19:D24)*25000+SUM(D30:D35)*25000</f>
        <v>0</v>
      </c>
      <c r="L37" s="55">
        <f>SUM(L16:L18)+SUM(L27:L29)+SUM(E19:E24)*25000+SUM(E30:E35)*25000</f>
        <v>0</v>
      </c>
      <c r="M37" s="55">
        <f>SUM(M16:M18)+SUM(M27:M29)+SUM(F19:F24)*25000+SUM(F30:F35)*25000</f>
        <v>0</v>
      </c>
      <c r="N37" s="55">
        <f>SUM(N16:N18)+SUM(N27:N29)+SUM(G19:G24)*25000+SUM(G30:G35)*25000</f>
        <v>0</v>
      </c>
      <c r="O37" s="55">
        <f>SUM(O16:O18)+SUM(O27:O29)+SUM(H19:H24)*25000+SUM(H30:H35)*25000</f>
        <v>0</v>
      </c>
      <c r="P37" s="55">
        <f>SUM(K37:O37)</f>
        <v>0</v>
      </c>
    </row>
    <row r="38" spans="1:16" s="5" customFormat="1" ht="13" x14ac:dyDescent="0.25">
      <c r="A38" s="56"/>
      <c r="B38" s="57"/>
      <c r="C38" s="58"/>
      <c r="D38" s="58"/>
      <c r="E38" s="58"/>
      <c r="F38" s="58"/>
      <c r="G38" s="58"/>
      <c r="H38" s="58"/>
      <c r="I38" s="58"/>
      <c r="J38" s="59"/>
      <c r="K38" s="59"/>
      <c r="L38" s="59"/>
      <c r="M38" s="59"/>
      <c r="N38" s="59"/>
      <c r="O38" s="59"/>
      <c r="P38" s="60" t="str">
        <f>IF(P37=SUM(K16:O18)+SUM(K27:O29)+(SUM(D19:H24)*25000)+(SUM(D30:H35)*25000),"OK","NOK")</f>
        <v>OK</v>
      </c>
    </row>
  </sheetData>
  <mergeCells count="6">
    <mergeCell ref="N4:P4"/>
    <mergeCell ref="N5:P5"/>
    <mergeCell ref="N6:P6"/>
    <mergeCell ref="N7:P7"/>
    <mergeCell ref="C8:I8"/>
    <mergeCell ref="J8:P8"/>
  </mergeCells>
  <pageMargins left="0.7" right="0.7" top="0.75" bottom="0.75" header="0.3" footer="0.3"/>
  <pageSetup paperSize="9" scale="4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331</vt:i4>
      </vt:variant>
    </vt:vector>
  </HeadingPairs>
  <TitlesOfParts>
    <vt:vector size="332" baseType="lpstr">
      <vt:lpstr>SS54 DGS report Credit Union</vt:lpstr>
      <vt:lpstr>'SS54 DGS report Credit Union'!CovAmount</vt:lpstr>
      <vt:lpstr>DepositBaseCU</vt:lpstr>
      <vt:lpstr>governments_10__10__Total_CU</vt:lpstr>
      <vt:lpstr>governments_10__100_CU</vt:lpstr>
      <vt:lpstr>governments_10__110_CU</vt:lpstr>
      <vt:lpstr>governments_10__120_CU</vt:lpstr>
      <vt:lpstr>governments_10__130__Total_CU</vt:lpstr>
      <vt:lpstr>governments_10__150_CU</vt:lpstr>
      <vt:lpstr>governments_10__160_CU</vt:lpstr>
      <vt:lpstr>governments_10__170_CU</vt:lpstr>
      <vt:lpstr>governments_10__180_CU</vt:lpstr>
      <vt:lpstr>governments_10__190_CU</vt:lpstr>
      <vt:lpstr>governments_10__20__Total_CU</vt:lpstr>
      <vt:lpstr>governments_10__200_CU</vt:lpstr>
      <vt:lpstr>governments_10__210_CU</vt:lpstr>
      <vt:lpstr>governments_10__220_CU</vt:lpstr>
      <vt:lpstr>governments_10__230_CU</vt:lpstr>
      <vt:lpstr>governments_10__240__Total_CU</vt:lpstr>
      <vt:lpstr>governments_10__260__Total_CU</vt:lpstr>
      <vt:lpstr>governments_10__30__Total_CU</vt:lpstr>
      <vt:lpstr>governments_10__40_CU</vt:lpstr>
      <vt:lpstr>governments_10__50_CU</vt:lpstr>
      <vt:lpstr>governments_10__60_CU</vt:lpstr>
      <vt:lpstr>governments_10__70_CU</vt:lpstr>
      <vt:lpstr>governments_10__80_CU</vt:lpstr>
      <vt:lpstr>governments_10__90_CU</vt:lpstr>
      <vt:lpstr>governments_2__10__Total_CU</vt:lpstr>
      <vt:lpstr>governments_2__100_CU</vt:lpstr>
      <vt:lpstr>governments_2__110_CU</vt:lpstr>
      <vt:lpstr>governments_2__120_CU</vt:lpstr>
      <vt:lpstr>governments_2__130__Total_CU</vt:lpstr>
      <vt:lpstr>governments_2__150_CU</vt:lpstr>
      <vt:lpstr>governments_2__160_CU</vt:lpstr>
      <vt:lpstr>governments_2__170_CU</vt:lpstr>
      <vt:lpstr>governments_2__180_CU</vt:lpstr>
      <vt:lpstr>governments_2__190_CU</vt:lpstr>
      <vt:lpstr>governments_2__20__Total_CU</vt:lpstr>
      <vt:lpstr>governments_2__200_CU</vt:lpstr>
      <vt:lpstr>governments_2__210_CU</vt:lpstr>
      <vt:lpstr>governments_2__220_CU</vt:lpstr>
      <vt:lpstr>governments_2__230_CU</vt:lpstr>
      <vt:lpstr>governments_2__240__Total_CU</vt:lpstr>
      <vt:lpstr>governments_2__30__Total_CU</vt:lpstr>
      <vt:lpstr>governments_2__40_CU</vt:lpstr>
      <vt:lpstr>governments_2__50_CU</vt:lpstr>
      <vt:lpstr>governments_2__60_CU</vt:lpstr>
      <vt:lpstr>governments_2__70_CU</vt:lpstr>
      <vt:lpstr>governments_2__80_CU</vt:lpstr>
      <vt:lpstr>governments_2__90_CU</vt:lpstr>
      <vt:lpstr>household_customers_14__10__Total_CU</vt:lpstr>
      <vt:lpstr>household_customers_14__100_CU</vt:lpstr>
      <vt:lpstr>household_customers_14__110_CU</vt:lpstr>
      <vt:lpstr>household_customers_14__120_CU</vt:lpstr>
      <vt:lpstr>household_customers_14__130__Total_CU</vt:lpstr>
      <vt:lpstr>household_customers_14__150_CU</vt:lpstr>
      <vt:lpstr>household_customers_14__160_CU</vt:lpstr>
      <vt:lpstr>household_customers_14__170_CU</vt:lpstr>
      <vt:lpstr>household_customers_14__180_CU</vt:lpstr>
      <vt:lpstr>household_customers_14__190_CU</vt:lpstr>
      <vt:lpstr>household_customers_14__20__Total_CU</vt:lpstr>
      <vt:lpstr>household_customers_14__200_CU</vt:lpstr>
      <vt:lpstr>household_customers_14__210_CU</vt:lpstr>
      <vt:lpstr>household_customers_14__220_CU</vt:lpstr>
      <vt:lpstr>household_customers_14__230_CU</vt:lpstr>
      <vt:lpstr>household_customers_14__240__Total_CU</vt:lpstr>
      <vt:lpstr>household_customers_14__260__Total_CU</vt:lpstr>
      <vt:lpstr>household_customers_14__30__Total_CU</vt:lpstr>
      <vt:lpstr>household_customers_14__40_CU</vt:lpstr>
      <vt:lpstr>household_customers_14__50_CU</vt:lpstr>
      <vt:lpstr>household_customers_14__60_CU</vt:lpstr>
      <vt:lpstr>household_customers_14__70_CU</vt:lpstr>
      <vt:lpstr>household_customers_14__80_CU</vt:lpstr>
      <vt:lpstr>household_customers_14__90_CU</vt:lpstr>
      <vt:lpstr>household_customers_6__10__Total_CU</vt:lpstr>
      <vt:lpstr>household_customers_6__100_CU</vt:lpstr>
      <vt:lpstr>household_customers_6__110_CU</vt:lpstr>
      <vt:lpstr>household_customers_6__120_CU</vt:lpstr>
      <vt:lpstr>household_customers_6__130__Total_CU</vt:lpstr>
      <vt:lpstr>household_customers_6__150_CU</vt:lpstr>
      <vt:lpstr>household_customers_6__160_CU</vt:lpstr>
      <vt:lpstr>household_customers_6__170_CU</vt:lpstr>
      <vt:lpstr>household_customers_6__180_CU</vt:lpstr>
      <vt:lpstr>household_customers_6__190_CU</vt:lpstr>
      <vt:lpstr>household_customers_6__20__Total_CU</vt:lpstr>
      <vt:lpstr>household_customers_6__200_CU</vt:lpstr>
      <vt:lpstr>household_customers_6__210_CU</vt:lpstr>
      <vt:lpstr>household_customers_6__220_CU</vt:lpstr>
      <vt:lpstr>household_customers_6__230_CU</vt:lpstr>
      <vt:lpstr>household_customers_6__240__Total_CU</vt:lpstr>
      <vt:lpstr>household_customers_6__30__Total_CU</vt:lpstr>
      <vt:lpstr>household_customers_6__40_CU</vt:lpstr>
      <vt:lpstr>household_customers_6__50_CU</vt:lpstr>
      <vt:lpstr>household_customers_6__60_CU</vt:lpstr>
      <vt:lpstr>household_customers_6__70_CU</vt:lpstr>
      <vt:lpstr>household_customers_6__80_CU</vt:lpstr>
      <vt:lpstr>household_customers_6__90_CU</vt:lpstr>
      <vt:lpstr>other_13__10__Total_CU</vt:lpstr>
      <vt:lpstr>other_13__100_CU</vt:lpstr>
      <vt:lpstr>other_13__110_CU</vt:lpstr>
      <vt:lpstr>other_13__120_CU</vt:lpstr>
      <vt:lpstr>other_13__130__Total_CU</vt:lpstr>
      <vt:lpstr>other_13__150_CU</vt:lpstr>
      <vt:lpstr>other_13__160_CU</vt:lpstr>
      <vt:lpstr>other_13__170_CU</vt:lpstr>
      <vt:lpstr>other_13__180_CU</vt:lpstr>
      <vt:lpstr>other_13__190_CU</vt:lpstr>
      <vt:lpstr>other_13__20__Total_CU</vt:lpstr>
      <vt:lpstr>other_13__200_CU</vt:lpstr>
      <vt:lpstr>other_13__210_CU</vt:lpstr>
      <vt:lpstr>other_13__220_CU</vt:lpstr>
      <vt:lpstr>other_13__230_CU</vt:lpstr>
      <vt:lpstr>other_13__240__Total_CU</vt:lpstr>
      <vt:lpstr>other_13__260__Total_CU</vt:lpstr>
      <vt:lpstr>other_13__30__Total_CU</vt:lpstr>
      <vt:lpstr>other_13__40_CU</vt:lpstr>
      <vt:lpstr>other_13__50_CU</vt:lpstr>
      <vt:lpstr>other_13__60_CU</vt:lpstr>
      <vt:lpstr>other_13__70_CU</vt:lpstr>
      <vt:lpstr>other_13__80_CU</vt:lpstr>
      <vt:lpstr>other_13__90_CU</vt:lpstr>
      <vt:lpstr>other_5__10_Total_CU</vt:lpstr>
      <vt:lpstr>other_5__100_CU</vt:lpstr>
      <vt:lpstr>other_5__110_CU</vt:lpstr>
      <vt:lpstr>other_5__120_CU</vt:lpstr>
      <vt:lpstr>other_5__130__Total_CU</vt:lpstr>
      <vt:lpstr>other_5__150_CU</vt:lpstr>
      <vt:lpstr>other_5__160_CU</vt:lpstr>
      <vt:lpstr>other_5__170_CU</vt:lpstr>
      <vt:lpstr>other_5__180_CU</vt:lpstr>
      <vt:lpstr>other_5__190_CU</vt:lpstr>
      <vt:lpstr>other_5__20_Total_CU</vt:lpstr>
      <vt:lpstr>other_5__200_CU</vt:lpstr>
      <vt:lpstr>other_5__210_CU</vt:lpstr>
      <vt:lpstr>other_5__220_CU</vt:lpstr>
      <vt:lpstr>other_5__230_CU</vt:lpstr>
      <vt:lpstr>other_5__240__Total_CU</vt:lpstr>
      <vt:lpstr>other_5__30_Total_CU</vt:lpstr>
      <vt:lpstr>other_5__40_CU</vt:lpstr>
      <vt:lpstr>other_5__50_CU</vt:lpstr>
      <vt:lpstr>other_5__60_CU</vt:lpstr>
      <vt:lpstr>other_5__70_CU</vt:lpstr>
      <vt:lpstr>other_5__80_CU</vt:lpstr>
      <vt:lpstr>other_5__90_CU</vt:lpstr>
      <vt:lpstr>other_depositorg_corporations_other_financial_institutions_1__10__Total_CU</vt:lpstr>
      <vt:lpstr>other_depositorg_corporations_other_financial_institutions_1__100_CU</vt:lpstr>
      <vt:lpstr>other_depositorg_corporations_other_financial_institutions_1__110_CU</vt:lpstr>
      <vt:lpstr>other_depositorg_corporations_other_financial_institutions_1__120_CU</vt:lpstr>
      <vt:lpstr>other_depositorg_corporations_other_financial_institutions_1__130__Total_CU</vt:lpstr>
      <vt:lpstr>other_depositorg_corporations_other_financial_institutions_1__150_CU</vt:lpstr>
      <vt:lpstr>other_depositorg_corporations_other_financial_institutions_1__160_CU</vt:lpstr>
      <vt:lpstr>other_depositorg_corporations_other_financial_institutions_1__170_CU</vt:lpstr>
      <vt:lpstr>other_depositorg_corporations_other_financial_institutions_1__180_CU</vt:lpstr>
      <vt:lpstr>other_depositorg_corporations_other_financial_institutions_1__190_CU</vt:lpstr>
      <vt:lpstr>other_depositorg_corporations_other_financial_institutions_1__20__Total_CU</vt:lpstr>
      <vt:lpstr>other_depositorg_corporations_other_financial_institutions_1__200_CU</vt:lpstr>
      <vt:lpstr>other_depositorg_corporations_other_financial_institutions_1__210_CU</vt:lpstr>
      <vt:lpstr>other_depositorg_corporations_other_financial_institutions_1__220_CU</vt:lpstr>
      <vt:lpstr>other_depositorg_corporations_other_financial_institutions_1__230_CU</vt:lpstr>
      <vt:lpstr>other_depositorg_corporations_other_financial_institutions_1__240__Total_CU</vt:lpstr>
      <vt:lpstr>other_depositorg_corporations_other_financial_institutions_1__30__Total_CU</vt:lpstr>
      <vt:lpstr>other_depositorg_corporations_other_financial_institutions_1__40_CU</vt:lpstr>
      <vt:lpstr>other_depositorg_corporations_other_financial_institutions_1__50_CU</vt:lpstr>
      <vt:lpstr>other_depositorg_corporations_other_financial_institutions_1__60_CU</vt:lpstr>
      <vt:lpstr>other_depositorg_corporations_other_financial_institutions_1__70_CU</vt:lpstr>
      <vt:lpstr>other_depositorg_corporations_other_financial_institutions_1__80_CU</vt:lpstr>
      <vt:lpstr>other_depositorg_corporations_other_financial_institutions_1__90_CU</vt:lpstr>
      <vt:lpstr>other_depositorsg_corporations_other_financial_institutions_9__10__Total_CU</vt:lpstr>
      <vt:lpstr>other_depositorsg_corporations_other_financial_institutions_9__100_CU</vt:lpstr>
      <vt:lpstr>other_depositorsg_corporations_other_financial_institutions_9__110_CU</vt:lpstr>
      <vt:lpstr>other_depositorsg_corporations_other_financial_institutions_9__120_CU</vt:lpstr>
      <vt:lpstr>other_depositorsg_corporations_other_financial_institutions_9__130__Total_CU</vt:lpstr>
      <vt:lpstr>other_depositorsg_corporations_other_financial_institutions_9__150_CU</vt:lpstr>
      <vt:lpstr>other_depositorsg_corporations_other_financial_institutions_9__160_CU</vt:lpstr>
      <vt:lpstr>other_depositorsg_corporations_other_financial_institutions_9__170_CU</vt:lpstr>
      <vt:lpstr>other_depositorsg_corporations_other_financial_institutions_9__180_CU</vt:lpstr>
      <vt:lpstr>other_depositorsg_corporations_other_financial_institutions_9__190_CU</vt:lpstr>
      <vt:lpstr>other_depositorsg_corporations_other_financial_institutions_9__20__Total_CU</vt:lpstr>
      <vt:lpstr>other_depositorsg_corporations_other_financial_institutions_9__200_CU</vt:lpstr>
      <vt:lpstr>other_depositorsg_corporations_other_financial_institutions_9__210_CU</vt:lpstr>
      <vt:lpstr>other_depositorsg_corporations_other_financial_institutions_9__220_CU</vt:lpstr>
      <vt:lpstr>other_depositorsg_corporations_other_financial_institutions_9__230_CU</vt:lpstr>
      <vt:lpstr>other_depositorsg_corporations_other_financial_institutions_9__240__Total_CU</vt:lpstr>
      <vt:lpstr>other_depositorsg_corporations_other_financial_institutions_9__30__Total_CU</vt:lpstr>
      <vt:lpstr>other_depositorsg_corporations_other_financial_institutions_9__40_CU</vt:lpstr>
      <vt:lpstr>other_depositorsg_corporations_other_financial_institutions_9__50_CU</vt:lpstr>
      <vt:lpstr>other_depositorsg_corporations_other_financial_institutions_9__60_CU</vt:lpstr>
      <vt:lpstr>other_depositorsg_corporations_other_financial_institutions_9__70_CU</vt:lpstr>
      <vt:lpstr>other_depositorsg_corporations_other_financial_institutions_9__80_CU</vt:lpstr>
      <vt:lpstr>other_depositorsg_corporations_other_financial_institutions_9__90_CU</vt:lpstr>
      <vt:lpstr>other_nonfinancial_corporations_12__10__Total_CU</vt:lpstr>
      <vt:lpstr>other_nonfinancial_corporations_12__100_CU</vt:lpstr>
      <vt:lpstr>other_nonfinancial_corporations_12__110_CU</vt:lpstr>
      <vt:lpstr>other_nonfinancial_corporations_12__120_CU</vt:lpstr>
      <vt:lpstr>other_nonfinancial_corporations_12__130_CU</vt:lpstr>
      <vt:lpstr>other_nonfinancial_corporations_12__150_CU</vt:lpstr>
      <vt:lpstr>other_nonfinancial_corporations_12__160_CU</vt:lpstr>
      <vt:lpstr>other_nonfinancial_corporations_12__170_CU</vt:lpstr>
      <vt:lpstr>other_nonfinancial_corporations_12__180_CU</vt:lpstr>
      <vt:lpstr>other_nonfinancial_corporations_12__190_CU</vt:lpstr>
      <vt:lpstr>other_nonfinancial_corporations_12__20__Total_CU</vt:lpstr>
      <vt:lpstr>other_nonfinancial_corporations_12__200_CU</vt:lpstr>
      <vt:lpstr>other_nonfinancial_corporations_12__210_CU</vt:lpstr>
      <vt:lpstr>other_nonfinancial_corporations_12__220_CU</vt:lpstr>
      <vt:lpstr>other_nonfinancial_corporations_12__230_CU</vt:lpstr>
      <vt:lpstr>other_nonfinancial_corporations_12__240__Total_CU</vt:lpstr>
      <vt:lpstr>other_nonfinancial_corporations_12__260__Total_CU</vt:lpstr>
      <vt:lpstr>other_nonfinancial_corporations_12__30__Total_CU</vt:lpstr>
      <vt:lpstr>other_nonfinancial_corporations_12__40_CU</vt:lpstr>
      <vt:lpstr>other_nonfinancial_corporations_12__50_CU</vt:lpstr>
      <vt:lpstr>other_nonfinancial_corporations_12__60_CU</vt:lpstr>
      <vt:lpstr>other_nonfinancial_corporations_12__70_CU</vt:lpstr>
      <vt:lpstr>other_nonfinancial_corporations_12__80_CU</vt:lpstr>
      <vt:lpstr>other_nonfinancial_corporations_12__90_CU</vt:lpstr>
      <vt:lpstr>other_nonfinancial_corporations_4__10__Total_CU</vt:lpstr>
      <vt:lpstr>other_nonfinancial_corporations_4__100_CU</vt:lpstr>
      <vt:lpstr>other_nonfinancial_corporations_4__110_CU</vt:lpstr>
      <vt:lpstr>other_nonfinancial_corporations_4__120_CU</vt:lpstr>
      <vt:lpstr>other_nonfinancial_corporations_4__130__Total_CU</vt:lpstr>
      <vt:lpstr>other_nonfinancial_corporations_4__150_CU</vt:lpstr>
      <vt:lpstr>other_nonfinancial_corporations_4__160_CU</vt:lpstr>
      <vt:lpstr>other_nonfinancial_corporations_4__170_CU</vt:lpstr>
      <vt:lpstr>other_nonfinancial_corporations_4__180_CU</vt:lpstr>
      <vt:lpstr>other_nonfinancial_corporations_4__190_CU</vt:lpstr>
      <vt:lpstr>other_nonfinancial_corporations_4__20__Total_CU</vt:lpstr>
      <vt:lpstr>other_nonfinancial_corporations_4__200_CU</vt:lpstr>
      <vt:lpstr>other_nonfinancial_corporations_4__210_CU</vt:lpstr>
      <vt:lpstr>other_nonfinancial_corporations_4__220_CU</vt:lpstr>
      <vt:lpstr>other_nonfinancial_corporations_4__230_CU</vt:lpstr>
      <vt:lpstr>other_nonfinancial_corporations_4__240__Total_CU</vt:lpstr>
      <vt:lpstr>other_nonfinancial_corporations_4__30__Total_CU</vt:lpstr>
      <vt:lpstr>other_nonfinancial_corporations_4__40_CU</vt:lpstr>
      <vt:lpstr>other_nonfinancial_corporations_4__50_CU</vt:lpstr>
      <vt:lpstr>other_nonfinancial_corporations_4__60_CU</vt:lpstr>
      <vt:lpstr>other_nonfinancial_corporations_4__70_CU</vt:lpstr>
      <vt:lpstr>other_nonfinancial_corporations_4__80_CU</vt:lpstr>
      <vt:lpstr>other_nonfinancial_corporations_4__90_CU</vt:lpstr>
      <vt:lpstr>'SS54 DGS report Credit Union'!Print_Area</vt:lpstr>
      <vt:lpstr>public_nonfinancial_corporations_11__10__Total_CU</vt:lpstr>
      <vt:lpstr>public_nonfinancial_corporations_11__100_CU</vt:lpstr>
      <vt:lpstr>public_nonfinancial_corporations_11__110_CU</vt:lpstr>
      <vt:lpstr>public_nonfinancial_corporations_11__120_CU</vt:lpstr>
      <vt:lpstr>public_nonfinancial_corporations_11__130_CU</vt:lpstr>
      <vt:lpstr>public_nonfinancial_corporations_11__150_CU</vt:lpstr>
      <vt:lpstr>public_nonfinancial_corporations_11__160_CU</vt:lpstr>
      <vt:lpstr>public_nonfinancial_corporations_11__170_CU</vt:lpstr>
      <vt:lpstr>public_nonfinancial_corporations_11__180_CU</vt:lpstr>
      <vt:lpstr>public_nonfinancial_corporations_11__190_CU</vt:lpstr>
      <vt:lpstr>public_nonfinancial_corporations_11__20__Total_CU</vt:lpstr>
      <vt:lpstr>public_nonfinancial_corporations_11__200_CU</vt:lpstr>
      <vt:lpstr>public_nonfinancial_corporations_11__210_CU</vt:lpstr>
      <vt:lpstr>public_nonfinancial_corporations_11__220_CU</vt:lpstr>
      <vt:lpstr>public_nonfinancial_corporations_11__230_CU</vt:lpstr>
      <vt:lpstr>public_nonfinancial_corporations_11__240_CU</vt:lpstr>
      <vt:lpstr>public_nonfinancial_corporations_11__260__Total_CU</vt:lpstr>
      <vt:lpstr>public_nonfinancial_corporations_11__30__Total_CU</vt:lpstr>
      <vt:lpstr>public_nonfinancial_corporations_11__40_CU</vt:lpstr>
      <vt:lpstr>public_nonfinancial_corporations_11__50_CU</vt:lpstr>
      <vt:lpstr>public_nonfinancial_corporations_11__60_CU</vt:lpstr>
      <vt:lpstr>public_nonfinancial_corporations_11__70_CU</vt:lpstr>
      <vt:lpstr>public_nonfinancial_corporations_11__80_CU</vt:lpstr>
      <vt:lpstr>public_nonfinancial_corporations_11__90_CU</vt:lpstr>
      <vt:lpstr>public_nonfinancial_corporations_3__10__Total_CU</vt:lpstr>
      <vt:lpstr>public_nonfinancial_corporations_3__100_CU</vt:lpstr>
      <vt:lpstr>public_nonfinancial_corporations_3__110_CU</vt:lpstr>
      <vt:lpstr>public_nonfinancial_corporations_3__120_CU</vt:lpstr>
      <vt:lpstr>public_nonfinancial_corporations_3__130__Total_CU</vt:lpstr>
      <vt:lpstr>public_nonfinancial_corporations_3__150_CU</vt:lpstr>
      <vt:lpstr>public_nonfinancial_corporations_3__160_CU</vt:lpstr>
      <vt:lpstr>public_nonfinancial_corporations_3__170_CU</vt:lpstr>
      <vt:lpstr>public_nonfinancial_corporations_3__180_CU</vt:lpstr>
      <vt:lpstr>public_nonfinancial_corporations_3__190_CU</vt:lpstr>
      <vt:lpstr>public_nonfinancial_corporations_3__20__Total_CU</vt:lpstr>
      <vt:lpstr>public_nonfinancial_corporations_3__200_CU</vt:lpstr>
      <vt:lpstr>public_nonfinancial_corporations_3__210_CU</vt:lpstr>
      <vt:lpstr>public_nonfinancial_corporations_3__220_CU</vt:lpstr>
      <vt:lpstr>public_nonfinancial_corporations_3__230_CU</vt:lpstr>
      <vt:lpstr>public_nonfinancial_corporations_3__240__Total_CU</vt:lpstr>
      <vt:lpstr>public_nonfinancial_corporations_3__30__Total_CU</vt:lpstr>
      <vt:lpstr>public_nonfinancial_corporations_3__40_CU</vt:lpstr>
      <vt:lpstr>public_nonfinancial_corporations_3__50_CU</vt:lpstr>
      <vt:lpstr>public_nonfinancial_corporations_3__60_CU</vt:lpstr>
      <vt:lpstr>public_nonfinancial_corporations_3__70_CU</vt:lpstr>
      <vt:lpstr>public_nonfinancial_corporations_3__80_CU</vt:lpstr>
      <vt:lpstr>public_nonfinancial_corporations_3__90_CU</vt:lpstr>
      <vt:lpstr>Total_Amount_16__Total_CU</vt:lpstr>
      <vt:lpstr>Total_Amount_16_10__Total_CU</vt:lpstr>
      <vt:lpstr>Total_Amount_16_100__Total_CU</vt:lpstr>
      <vt:lpstr>Total_Amount_16_110__Total_CU</vt:lpstr>
      <vt:lpstr>Total_Amount_16_120__Total_CU</vt:lpstr>
      <vt:lpstr>Total_Amount_16_130__Total_CU</vt:lpstr>
      <vt:lpstr>Total_Amount_16_150__Total_CU</vt:lpstr>
      <vt:lpstr>Total_Amount_16_160__Total_CU</vt:lpstr>
      <vt:lpstr>Total_Amount_16_170__Total_CU</vt:lpstr>
      <vt:lpstr>Total_Amount_16_180__Total_CU</vt:lpstr>
      <vt:lpstr>Total_Amount_16_190__Total_CU</vt:lpstr>
      <vt:lpstr>Total_Amount_16_20__Total_CU</vt:lpstr>
      <vt:lpstr>Total_Amount_16_200__Total_CU</vt:lpstr>
      <vt:lpstr>Total_Amount_16_210__Total_CU</vt:lpstr>
      <vt:lpstr>Total_Amount_16_220__Total_CU</vt:lpstr>
      <vt:lpstr>Total_Amount_16_230__Total_CU</vt:lpstr>
      <vt:lpstr>Total_Amount_16_240__Total_CU</vt:lpstr>
      <vt:lpstr>Total_Amount_16_30__Total_CU</vt:lpstr>
      <vt:lpstr>Total_Amount_16_40__Total_CU</vt:lpstr>
      <vt:lpstr>Total_Amount_16_50__Total_CU</vt:lpstr>
      <vt:lpstr>Total_Amount_16_60__Total_CU</vt:lpstr>
      <vt:lpstr>Total_Amount_16_70__Total_CU</vt:lpstr>
      <vt:lpstr>Total_Amount_16_80__Total_CU</vt:lpstr>
      <vt:lpstr>Total_Amount_16_90__Total_CU</vt:lpstr>
      <vt:lpstr>Total_numbewr_of_accounts_8_10_Total_CU</vt:lpstr>
      <vt:lpstr>Total_numbewr_of_accounts_8_100_Total_CU</vt:lpstr>
      <vt:lpstr>Total_numbewr_of_accounts_8_110_Total_CU</vt:lpstr>
      <vt:lpstr>Total_numbewr_of_accounts_8_120_Total_CU</vt:lpstr>
      <vt:lpstr>Total_numbewr_of_accounts_8_130_Total_CU</vt:lpstr>
      <vt:lpstr>Total_numbewr_of_accounts_8_150_Total_CU</vt:lpstr>
      <vt:lpstr>Total_numbewr_of_accounts_8_160_Total_CU</vt:lpstr>
      <vt:lpstr>Total_numbewr_of_accounts_8_170_Total_CU</vt:lpstr>
      <vt:lpstr>Total_numbewr_of_accounts_8_180_Total_CU</vt:lpstr>
      <vt:lpstr>Total_numbewr_of_accounts_8_190_Total_CU</vt:lpstr>
      <vt:lpstr>Total_numbewr_of_accounts_8_20_Total_CU</vt:lpstr>
      <vt:lpstr>Total_numbewr_of_accounts_8_200_Total_CU</vt:lpstr>
      <vt:lpstr>Total_numbewr_of_accounts_8_210_Total_CU</vt:lpstr>
      <vt:lpstr>Total_numbewr_of_accounts_8_220_Total_CU</vt:lpstr>
      <vt:lpstr>Total_numbewr_of_accounts_8_230_Total_CU</vt:lpstr>
      <vt:lpstr>Total_numbewr_of_accounts_8_240_Total_CU</vt:lpstr>
      <vt:lpstr>Total_numbewr_of_accounts_8_30_Total_CU</vt:lpstr>
      <vt:lpstr>Total_numbewr_of_accounts_8_40_Total_CU</vt:lpstr>
      <vt:lpstr>Total_numbewr_of_accounts_8_50_Total_CU</vt:lpstr>
      <vt:lpstr>Total_numbewr_of_accounts_8_60_Total_CU</vt:lpstr>
      <vt:lpstr>Total_numbewr_of_accounts_8_70_Total_CU</vt:lpstr>
      <vt:lpstr>Total_numbewr_of_accounts_8_80_Total_CU</vt:lpstr>
      <vt:lpstr>Total_numbewr_of_accounts_8_90_Total_CU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 da Costa, Lilhiana</dc:creator>
  <cp:lastModifiedBy>Silva da Costa, Lilhiana</cp:lastModifiedBy>
  <dcterms:created xsi:type="dcterms:W3CDTF">2026-09-30T19:37:40Z</dcterms:created>
  <dcterms:modified xsi:type="dcterms:W3CDTF">2026-09-30T19:38:18Z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f8ab88-ffb5-4dd6-8953-e21be488f5ab_Enabled">
    <vt:lpwstr>true</vt:lpwstr>
  </property>
  <property fmtid="{D5CDD505-2E9C-101B-9397-08002B2CF9AE}" pid="3" name="MSIP_Label_b3f8ab88-ffb5-4dd6-8953-e21be488f5ab_SetDate">
    <vt:lpwstr>2026-09-30T19:37:50Z</vt:lpwstr>
  </property>
  <property fmtid="{D5CDD505-2E9C-101B-9397-08002B2CF9AE}" pid="4" name="MSIP_Label_b3f8ab88-ffb5-4dd6-8953-e21be488f5ab_Method">
    <vt:lpwstr>Standard</vt:lpwstr>
  </property>
  <property fmtid="{D5CDD505-2E9C-101B-9397-08002B2CF9AE}" pid="5" name="MSIP_Label_b3f8ab88-ffb5-4dd6-8953-e21be488f5ab_Name">
    <vt:lpwstr>Internal - CBCS</vt:lpwstr>
  </property>
  <property fmtid="{D5CDD505-2E9C-101B-9397-08002B2CF9AE}" pid="6" name="MSIP_Label_b3f8ab88-ffb5-4dd6-8953-e21be488f5ab_SiteId">
    <vt:lpwstr>15521a29-ae87-45c6-bca9-fcbf3b9f3fc6</vt:lpwstr>
  </property>
  <property fmtid="{D5CDD505-2E9C-101B-9397-08002B2CF9AE}" pid="7" name="MSIP_Label_b3f8ab88-ffb5-4dd6-8953-e21be488f5ab_ActionId">
    <vt:lpwstr>5b1accfe-45b4-489a-a951-7875cdaa9739</vt:lpwstr>
  </property>
  <property fmtid="{D5CDD505-2E9C-101B-9397-08002B2CF9AE}" pid="8" name="MSIP_Label_b3f8ab88-ffb5-4dd6-8953-e21be488f5ab_ContentBits">
    <vt:lpwstr>0</vt:lpwstr>
  </property>
  <property fmtid="{D5CDD505-2E9C-101B-9397-08002B2CF9AE}" pid="9" name="MSIP_Label_b3f8ab88-ffb5-4dd6-8953-e21be488f5ab_Tag">
    <vt:lpwstr>10, 3, 0, 1</vt:lpwstr>
  </property>
</Properties>
</file>